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AD12BF0B-C146-4155-82D7-59B839AF6EC8}" xr6:coauthVersionLast="45" xr6:coauthVersionMax="45" xr10:uidLastSave="{00000000-0000-0000-0000-000000000000}"/>
  <bookViews>
    <workbookView xWindow="-120" yWindow="-120" windowWidth="20730" windowHeight="11160" activeTab="10" xr2:uid="{00000000-000D-0000-FFFF-FFFF00000000}"/>
  </bookViews>
  <sheets>
    <sheet name="Z1-1" sheetId="17" r:id="rId1"/>
    <sheet name="Z1-2" sheetId="18" r:id="rId2"/>
    <sheet name="Z1-3" sheetId="19" r:id="rId3"/>
    <sheet name="Raport" sheetId="5" state="hidden" r:id="rId4"/>
    <sheet name="Z1-4" sheetId="20" r:id="rId5"/>
    <sheet name="Z1-5" sheetId="21" r:id="rId6"/>
    <sheet name="Z1-6" sheetId="10" r:id="rId7"/>
    <sheet name="Z1-7" sheetId="11" r:id="rId8"/>
    <sheet name="Z1-8" sheetId="12" r:id="rId9"/>
    <sheet name="Z1-9" sheetId="13" r:id="rId10"/>
    <sheet name="Z1-10" sheetId="14" r:id="rId11"/>
  </sheets>
  <definedNames>
    <definedName name="_xlnm._FilterDatabase" localSheetId="2" hidden="1">'Z1-3'!$A$1:$H$191</definedName>
    <definedName name="_xlnm._FilterDatabase" localSheetId="4" hidden="1">'Z1-4'!$A$1:$H$191</definedName>
    <definedName name="aa" hidden="1">{"FirstQ",#N/A,FALSE,"Budget2000";"SecondQ",#N/A,FALSE,"Budget2000";"Summary",#N/A,FALSE,"Budget2000"}</definedName>
    <definedName name="ee" hidden="1">{"FirstQ",#N/A,FALSE,"Budget2000";"SecondQ",#N/A,FALSE,"Budget2000";"Summary",#N/A,FALSE,"Budget2000"}</definedName>
    <definedName name="q" hidden="1">{"FirstQ",#N/A,FALSE,"Budget2000";"SecondQ",#N/A,FALSE,"Budget2000";"Summary",#N/A,FALSE,"Budget2000"}</definedName>
    <definedName name="rr" hidden="1">{"FirstQ",#N/A,FALSE,"Budget2000";"SecondQ",#N/A,FALSE,"Budget2000"}</definedName>
    <definedName name="rrr" hidden="1">{"AllDetail",#N/A,FALSE,"Research Budget";"1stQuarter",#N/A,FALSE,"Research Budget";"2nd Quarter",#N/A,FALSE,"Research Budget";"Summary",#N/A,FALSE,"Research Budget"}</definedName>
    <definedName name="wrn.AllData." hidden="1">{"FirstQ",#N/A,FALSE,"Budget2000";"SecondQ",#N/A,FALSE,"Budget2000";"Summary",#N/A,FALSE,"Budget2000"}</definedName>
    <definedName name="wrn.FirstHalf." hidden="1">{"FirstQ",#N/A,FALSE,"Budget2000";"SecondQ",#N/A,FALSE,"Budget2000"}</definedName>
    <definedName name="x" hidden="1">{"FirstQ",#N/A,FALSE,"Budget2000";"SecondQ",#N/A,FALSE,"Budget2000";"Summary",#N/A,FALSE,"Budget2000"}</definedName>
    <definedName name="xxxxxxxxxxxxxxxxxxx" hidden="1">{"AllDetail",#N/A,FALSE,"Research Budget";"1stQuarter",#N/A,FALSE,"Research Budget";"2nd Quarter",#N/A,FALSE,"Research Budget";"Summary",#N/A,FALSE,"Research Budget"}</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21" i="17" l="1"/>
  <c r="H21" i="17"/>
  <c r="G21" i="17"/>
  <c r="F21" i="17"/>
  <c r="E21" i="17"/>
  <c r="D21" i="17"/>
  <c r="C21" i="17"/>
  <c r="I18" i="17"/>
  <c r="H18" i="17"/>
  <c r="G18" i="17"/>
  <c r="F18" i="17"/>
  <c r="E18" i="17"/>
  <c r="D18" i="17"/>
  <c r="C18" i="17"/>
  <c r="I15" i="17"/>
  <c r="H15" i="17"/>
  <c r="G15" i="17"/>
  <c r="F15" i="17"/>
  <c r="E15" i="17"/>
  <c r="D15" i="17"/>
  <c r="C15" i="17"/>
  <c r="I12" i="17"/>
  <c r="H12" i="17"/>
  <c r="G12" i="17"/>
  <c r="F12" i="17"/>
  <c r="E12" i="17"/>
  <c r="D12" i="17"/>
  <c r="C12" i="17"/>
  <c r="F22" i="17" l="1"/>
  <c r="C22" i="17"/>
  <c r="G22" i="17"/>
  <c r="D22" i="17"/>
  <c r="H22" i="17"/>
  <c r="E22" i="17"/>
  <c r="I2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L1" authorId="0" shapeId="0" xr:uid="{00000000-0006-0000-0000-000001000000}">
      <text>
        <r>
          <rPr>
            <b/>
            <sz val="9"/>
            <color indexed="81"/>
            <rFont val="Tahoma"/>
            <family val="2"/>
            <charset val="238"/>
          </rPr>
          <t>Część A
Odkryj ukryty w arkuszu wiersz 10 i 14
Część B
Sformatuj wszystkie dane w tabeli B3:I31 tak, by były widoczne. Kolumny od C do I, tabeli powinny mieć taką samą szerokość. Dane liczbowe muszą być wyświetlane z tzw. separatorem 1000 i z 1 miejscem po przecinku. Scal i wyśrodkuj obszary komórek C3:E3, F3:H3, B3:B4 oraz I3:I4. Zastosuj kolor jasnoniebieski jako tło dla nagłówków kolumn i wierszy tabeli.
Część C
Odkryj ukryty arkusz o nazwie "Raport" i przenieś go na początek listy arkuszy. Używając "Malarza formatów" skopiuj format komórki C3 z arkusza "Raport", do komórki B1 w arkuszu "Z1-1"</t>
        </r>
        <r>
          <rPr>
            <b/>
            <sz val="8"/>
            <color indexed="81"/>
            <rFont val="Tahoma"/>
            <family val="2"/>
            <charset val="23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1" authorId="0" shapeId="0" xr:uid="{00000000-0006-0000-0100-000001000000}">
      <text>
        <r>
          <rPr>
            <b/>
            <sz val="9"/>
            <color indexed="81"/>
            <rFont val="Tahoma"/>
            <family val="2"/>
            <charset val="238"/>
          </rPr>
          <t>Wykorzystując narzędzia do tzw. sortowania zaawansowanego posortuj całą bazę pracowników, według następujących kryteriów:
- wg pola Stanowisko, w kolejności rosnącej od A do Z,
- następnie wg pola Sekcja, w kolejności malejącej od Z do A,
- następnie wg pola Pensja_mc, w kolejności rosnącej od najmniejszych do największych wartości.</t>
        </r>
        <r>
          <rPr>
            <b/>
            <sz val="8"/>
            <color indexed="81"/>
            <rFont val="Tahoma"/>
            <family val="2"/>
            <charset val="23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1" authorId="0" shapeId="0" xr:uid="{00000000-0006-0000-0200-000001000000}">
      <text>
        <r>
          <rPr>
            <b/>
            <sz val="9"/>
            <color indexed="81"/>
            <rFont val="Tahoma"/>
            <family val="2"/>
            <charset val="238"/>
          </rPr>
          <t xml:space="preserve">W zadaniu zastosuj filtrowanie podstawowe.
Przefiltruj bazę pracowników tak, by pozostały tylko te osoby, które:
pracują na stanowisku inżynierskim, nie należą do sekcji Aikido i mają pensją miesięczną przekraczającą  2800zł. </t>
        </r>
        <r>
          <rPr>
            <b/>
            <sz val="8"/>
            <color indexed="81"/>
            <rFont val="Tahoma"/>
            <family val="2"/>
            <charset val="23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1" authorId="0" shapeId="0" xr:uid="{00000000-0006-0000-0400-000001000000}">
      <text>
        <r>
          <rPr>
            <b/>
            <sz val="9"/>
            <color indexed="81"/>
            <rFont val="Tahoma"/>
            <family val="2"/>
            <charset val="238"/>
          </rPr>
          <t>W zadaniu zastosuj filtr zaawansowany.
Przefiltruj bazę pracowników tak, by pozostały tylko te osoby, których Nazwisko rozpoczyna się na literę N oraz z co najmniej 12 dniami urlopu.
Zastosuj odpowiednie kryteria (począwszy od komórki J4) oraz tak by przefiltrowane dane znalazły się w tym samym arkuszu począwszy od komórki J8</t>
        </r>
        <r>
          <rPr>
            <b/>
            <sz val="8"/>
            <color indexed="81"/>
            <rFont val="Tahoma"/>
            <family val="2"/>
            <charset val="23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1" authorId="0" shapeId="0" xr:uid="{00000000-0006-0000-0500-000001000000}">
      <text>
        <r>
          <rPr>
            <b/>
            <sz val="9"/>
            <color indexed="81"/>
            <rFont val="Tahoma"/>
            <family val="2"/>
            <charset val="238"/>
          </rPr>
          <t>Część A
Zaznacz cała tabelę znajdującą się w tym arkuszu i wyczyść z niej wszystkie reguły formatowania warunkowego.
Część B
Zastosuj nowe formatowanie warunkowe dla kolumn: "Saldo 2014" oraz "Koszty" wg zasady:  wszystkie wartości ujemne powinny być wyświetlone czcionką czarną pogrubioną na żółtym tle, zaś wartości pomiędzy 500 zł a 3000 zł czcionką pogrubioną białą na czarnym tle.
Część C
Zastosuj tzw. "Formatowanie warunkowe - Pasek danych" dla kolumny "Suma kosztów za 6 miesięcy" Użyj dla każdej wartości liczbowej z tej kolumny niebieskiego paska danych.
Część D
Zastosuj tzw. "Formatowanie warunkowe - zestaw ikon" dla kolumny "Suma naliczeń" Użyj dla każdej wartości liczbowej z tej kolumny kierukowego zestawu 5 kolorowych strzałek.</t>
        </r>
        <r>
          <rPr>
            <b/>
            <sz val="8"/>
            <color indexed="81"/>
            <rFont val="Tahoma"/>
            <family val="2"/>
            <charset val="23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L1" authorId="0" shapeId="0" xr:uid="{00000000-0006-0000-0600-000001000000}">
      <text>
        <r>
          <rPr>
            <b/>
            <sz val="9"/>
            <color indexed="8"/>
            <rFont val="Tahoma"/>
            <family val="2"/>
            <charset val="238"/>
          </rPr>
          <t>Wykorzystując odpowiednie zasady adresowania, wstaw w komórce D10 odpowiednią formułę, która wyliczy koszt transportu ładunku w zależności od jego wagi i odległości przewozu. Dolicz do tego, stały koszt z komórki C5.</t>
        </r>
        <r>
          <rPr>
            <b/>
            <sz val="9"/>
            <color indexed="56"/>
            <rFont val="Tahoma"/>
            <family val="2"/>
            <charset val="238"/>
          </rPr>
          <t xml:space="preserve">
Zasada obliczania kosztów transportu:
------------------------------------------------------
Koszt zmienny * Współczynnik + Koszt stały
</t>
        </r>
        <r>
          <rPr>
            <b/>
            <sz val="9"/>
            <color indexed="8"/>
            <rFont val="Tahoma"/>
            <family val="2"/>
            <charset val="238"/>
          </rPr>
          <t xml:space="preserve">
Skopiuj (przeciągnij) formułę z D10 do reszty obszaru (D10:J20). Formuła ta powinna wykorzystywać adresowanie względne, bezwzględne i mieszane. 
Wszystkie wyliczone dane powinny mieć format walutowy w zł. W razie potrzeby należy tak sformatować tabelę by wszystkie dane były widoczne.
Przykładowe wyliczenia
- Ładunek do 100kg i odległość do 50 km to: 
  koszt = 13,60 zł *1,52 + 17,53 zł = 38,20 zł
- Ładunek do 200kg i odległość do 200 km to: 
  koszt = 34,52 zł *1,73 + 17,53 zł = 77,25 zł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1" authorId="0" shapeId="0" xr:uid="{00000000-0006-0000-0700-000001000000}">
      <text>
        <r>
          <rPr>
            <b/>
            <sz val="9"/>
            <color indexed="8"/>
            <rFont val="Tahoma"/>
            <family val="2"/>
            <charset val="238"/>
          </rPr>
          <t xml:space="preserve">Wstaw odpowiednie formuły w komórkach:
I5, I6, I7, I8, I10
Komórki te powinny mieć format walutowy w zł z wyjątkiem komórki I10
W kolumnie F (wysokość prowizji od sprzedaży) wykorzystując formatowanie warunkowe, tak sformatować czcionkę w zakresie F5:F24 by prowizja powyżej 640 zł były wyświetlana kolorem czarnym, czcionką pogrubioną i na pomarańczowym tle.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I1" authorId="0" shapeId="0" xr:uid="{00000000-0006-0000-0800-000001000000}">
      <text>
        <r>
          <rPr>
            <b/>
            <sz val="9"/>
            <color indexed="81"/>
            <rFont val="Tahoma"/>
            <family val="2"/>
            <charset val="238"/>
          </rPr>
          <t>Centrum handlowe przyznało rabat w wysokości 8% wydanej kwoty tym osobom, które wydały co najmniej 500 zł  i nie mają karty stałego klienta.
W związku z tym wprowadź odpowiednią formułę do komórki F3 i skopiuj ją do obszaru F4:F23
Dodatkowo zastosuj odpowiednie formuły do komórek F24, E25, E26</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H1" authorId="0" shapeId="0" xr:uid="{00000000-0006-0000-0900-000001000000}">
      <text>
        <r>
          <rPr>
            <b/>
            <sz val="9"/>
            <color indexed="81"/>
            <rFont val="Tahoma"/>
            <family val="2"/>
            <charset val="238"/>
          </rPr>
          <t>Centrum handlowe przydzieliło stały rabat (znajdujący się w komórce D3), tym klientom, których wartość zakupów wyniosła co najmniej 500 zł
Wstaw odpowiednią formułę do komórki E7, wyliczającą kwotę do zapłacenia po uwzględnieniu tego rabatu.
Skopiuj formułę do obszaru E8:E23
Dodatkowo zastosuj odpowiednie formuły do komórek D24:E25</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H1" authorId="0" shapeId="0" xr:uid="{00000000-0006-0000-0A00-000001000000}">
      <text>
        <r>
          <rPr>
            <b/>
            <sz val="9"/>
            <color indexed="81"/>
            <rFont val="Tahoma"/>
            <family val="2"/>
            <charset val="238"/>
          </rPr>
          <t>W obszarze D5:E22 zastosuj odpowiednie formuły</t>
        </r>
      </text>
    </comment>
  </commentList>
</comments>
</file>

<file path=xl/sharedStrings.xml><?xml version="1.0" encoding="utf-8"?>
<sst xmlns="http://schemas.openxmlformats.org/spreadsheetml/2006/main" count="3081" uniqueCount="491">
  <si>
    <t>Zestawienie</t>
  </si>
  <si>
    <t>Zadanie</t>
  </si>
  <si>
    <t>1Kw</t>
  </si>
  <si>
    <t>2Kw</t>
  </si>
  <si>
    <t>Suma</t>
  </si>
  <si>
    <t>styczeń</t>
  </si>
  <si>
    <t>luty</t>
  </si>
  <si>
    <t>marzec</t>
  </si>
  <si>
    <t>kwiecień</t>
  </si>
  <si>
    <t>maj</t>
  </si>
  <si>
    <t>czerwiec</t>
  </si>
  <si>
    <t>towar 1</t>
  </si>
  <si>
    <t>towar 2</t>
  </si>
  <si>
    <t>towar 3</t>
  </si>
  <si>
    <t>towar 4</t>
  </si>
  <si>
    <t>towar 5 wer1.</t>
  </si>
  <si>
    <t>towar 6</t>
  </si>
  <si>
    <t>towar 7</t>
  </si>
  <si>
    <t>artykuł 1</t>
  </si>
  <si>
    <t>towar 8</t>
  </si>
  <si>
    <t>towar 9</t>
  </si>
  <si>
    <t>artykuł 2</t>
  </si>
  <si>
    <t>towar 10</t>
  </si>
  <si>
    <t>artykuł 3</t>
  </si>
  <si>
    <t>towar 11</t>
  </si>
  <si>
    <t>towar 12</t>
  </si>
  <si>
    <t>artykuł 4</t>
  </si>
  <si>
    <t>kategoria 1</t>
  </si>
  <si>
    <t>artykuł 5</t>
  </si>
  <si>
    <t>artykuł 6</t>
  </si>
  <si>
    <t>artykuł 7</t>
  </si>
  <si>
    <t>kategoria 2</t>
  </si>
  <si>
    <t>artykuł 8</t>
  </si>
  <si>
    <t>artykuł 9</t>
  </si>
  <si>
    <t>artykuł 10</t>
  </si>
  <si>
    <t>kategoria 3</t>
  </si>
  <si>
    <t>Suma dla wszystkich artykułów</t>
  </si>
  <si>
    <t xml:space="preserve"> </t>
  </si>
  <si>
    <t>Lista osób</t>
  </si>
  <si>
    <t>Miejscowość</t>
  </si>
  <si>
    <t>Wiek</t>
  </si>
  <si>
    <t>Lata pracy</t>
  </si>
  <si>
    <t>Transport</t>
  </si>
  <si>
    <t>Kraków</t>
  </si>
  <si>
    <t>Pociąg</t>
  </si>
  <si>
    <t>Poznań</t>
  </si>
  <si>
    <t>Samochód</t>
  </si>
  <si>
    <t>Gdańsk</t>
  </si>
  <si>
    <t>autobus</t>
  </si>
  <si>
    <t>Warszawa</t>
  </si>
  <si>
    <t>Nazwisko</t>
  </si>
  <si>
    <t>Imię</t>
  </si>
  <si>
    <t>Stanowisko</t>
  </si>
  <si>
    <t>Dział</t>
  </si>
  <si>
    <t>Sekcja</t>
  </si>
  <si>
    <t>Pensja_mc</t>
  </si>
  <si>
    <t>Zwolnienia</t>
  </si>
  <si>
    <t>Urlop</t>
  </si>
  <si>
    <t>Górski</t>
  </si>
  <si>
    <t>Jan</t>
  </si>
  <si>
    <t>Asystent księg.</t>
  </si>
  <si>
    <t>Księgowość</t>
  </si>
  <si>
    <t>Tenis</t>
  </si>
  <si>
    <t>Roszak</t>
  </si>
  <si>
    <t>Dariusz</t>
  </si>
  <si>
    <t>Asystent admin.</t>
  </si>
  <si>
    <t>Inż.-Techn.</t>
  </si>
  <si>
    <t>Aikido</t>
  </si>
  <si>
    <t>Cebula</t>
  </si>
  <si>
    <t>Paweł</t>
  </si>
  <si>
    <t>Szachy</t>
  </si>
  <si>
    <t>Terlecki</t>
  </si>
  <si>
    <t xml:space="preserve">Aleksander      </t>
  </si>
  <si>
    <t>Spec. d/s oprog.</t>
  </si>
  <si>
    <t>Wojtkowski</t>
  </si>
  <si>
    <t>Zbigniew</t>
  </si>
  <si>
    <t>Sprzedawca</t>
  </si>
  <si>
    <t>Sprzedaż</t>
  </si>
  <si>
    <t>Rębek</t>
  </si>
  <si>
    <t>Grzegorz</t>
  </si>
  <si>
    <t>Księgowy</t>
  </si>
  <si>
    <t>Sławecki</t>
  </si>
  <si>
    <t>Roman</t>
  </si>
  <si>
    <t>Admin.</t>
  </si>
  <si>
    <t>Deptuła</t>
  </si>
  <si>
    <t>Jarosław</t>
  </si>
  <si>
    <t>Szczerba</t>
  </si>
  <si>
    <t>Józef</t>
  </si>
  <si>
    <t>Asystent projektanta</t>
  </si>
  <si>
    <t>Reklama</t>
  </si>
  <si>
    <t>Karski</t>
  </si>
  <si>
    <t>Krzysztof</t>
  </si>
  <si>
    <t>Rusiecki</t>
  </si>
  <si>
    <t>Pisalski</t>
  </si>
  <si>
    <t>Młodszy technik</t>
  </si>
  <si>
    <t>Wrona</t>
  </si>
  <si>
    <t xml:space="preserve">Grzegorz     </t>
  </si>
  <si>
    <t>Ross</t>
  </si>
  <si>
    <t>Młodszy sprzedawca</t>
  </si>
  <si>
    <t>Dąbrowska</t>
  </si>
  <si>
    <t>Joanna</t>
  </si>
  <si>
    <t>Specjalista d/s naukowych</t>
  </si>
  <si>
    <t>Zarządzania</t>
  </si>
  <si>
    <t>Ćwierz</t>
  </si>
  <si>
    <t>Stanisław</t>
  </si>
  <si>
    <t>Karpiński</t>
  </si>
  <si>
    <t>Jerzy</t>
  </si>
  <si>
    <t>Projektant</t>
  </si>
  <si>
    <t>Sławiak</t>
  </si>
  <si>
    <t>Zdzisława</t>
  </si>
  <si>
    <t>Adamczyk</t>
  </si>
  <si>
    <t>Stefan</t>
  </si>
  <si>
    <t>Kosecki</t>
  </si>
  <si>
    <t xml:space="preserve">Grzegorz      </t>
  </si>
  <si>
    <t>Zuba</t>
  </si>
  <si>
    <t>Lena</t>
  </si>
  <si>
    <t>Babalski</t>
  </si>
  <si>
    <t>Wojciech</t>
  </si>
  <si>
    <t>Hibner</t>
  </si>
  <si>
    <t>Teresa</t>
  </si>
  <si>
    <t>Janowska</t>
  </si>
  <si>
    <t>Bożena</t>
  </si>
  <si>
    <t>Główny inżynier</t>
  </si>
  <si>
    <t>Okła-Drewnowicz</t>
  </si>
  <si>
    <t>Krystyna</t>
  </si>
  <si>
    <t>Sekretarka zespołu</t>
  </si>
  <si>
    <t>Pierzchała</t>
  </si>
  <si>
    <t xml:space="preserve">Gabriela     </t>
  </si>
  <si>
    <t>Baranowska</t>
  </si>
  <si>
    <t>Ewa</t>
  </si>
  <si>
    <t>Sikora</t>
  </si>
  <si>
    <t>Elżbieta</t>
  </si>
  <si>
    <t>Rakoczy</t>
  </si>
  <si>
    <t>Młodszy księgowy.</t>
  </si>
  <si>
    <t>Ołdakowski</t>
  </si>
  <si>
    <t>Andrzej</t>
  </si>
  <si>
    <t>Jaros</t>
  </si>
  <si>
    <t>Jacek</t>
  </si>
  <si>
    <t>Urszula</t>
  </si>
  <si>
    <t>Masłowska</t>
  </si>
  <si>
    <t>Mirosława</t>
  </si>
  <si>
    <t>Fabisiak</t>
  </si>
  <si>
    <t>Magdalena</t>
  </si>
  <si>
    <t>Technik</t>
  </si>
  <si>
    <t>Buła</t>
  </si>
  <si>
    <t>Michał</t>
  </si>
  <si>
    <t>Wargocka</t>
  </si>
  <si>
    <t xml:space="preserve">Elżbieta                  </t>
  </si>
  <si>
    <t>Krupa</t>
  </si>
  <si>
    <t>Marek</t>
  </si>
  <si>
    <t>Kwitek</t>
  </si>
  <si>
    <t>Szarama</t>
  </si>
  <si>
    <t>Skorupa</t>
  </si>
  <si>
    <t>Waldemar</t>
  </si>
  <si>
    <t>Janik</t>
  </si>
  <si>
    <t>Halicki</t>
  </si>
  <si>
    <t>Norbert</t>
  </si>
  <si>
    <t>Ryszka</t>
  </si>
  <si>
    <t>Brejza</t>
  </si>
  <si>
    <t>Adam</t>
  </si>
  <si>
    <t>Zakrzewska</t>
  </si>
  <si>
    <t>Czuma</t>
  </si>
  <si>
    <t>Leszek</t>
  </si>
  <si>
    <t>Guzowska</t>
  </si>
  <si>
    <t>Maria</t>
  </si>
  <si>
    <t>Inżynier mechanik</t>
  </si>
  <si>
    <t>Raba</t>
  </si>
  <si>
    <t>Tadeusz</t>
  </si>
  <si>
    <t>Kierzkowska</t>
  </si>
  <si>
    <t>Stanisława</t>
  </si>
  <si>
    <t>Polak</t>
  </si>
  <si>
    <t>Racki</t>
  </si>
  <si>
    <t>Artur</t>
  </si>
  <si>
    <t>Olechowska</t>
  </si>
  <si>
    <t>Wolak</t>
  </si>
  <si>
    <t>Inżynier specjalista.</t>
  </si>
  <si>
    <t>Waśko</t>
  </si>
  <si>
    <t>Czesław</t>
  </si>
  <si>
    <t>Żelichowski</t>
  </si>
  <si>
    <t>Bogusław</t>
  </si>
  <si>
    <t>Lipiec</t>
  </si>
  <si>
    <t>Drab</t>
  </si>
  <si>
    <t>Kowalski</t>
  </si>
  <si>
    <t>Kuriata</t>
  </si>
  <si>
    <t>Gwiazdowski</t>
  </si>
  <si>
    <t>Wielichowska</t>
  </si>
  <si>
    <t>Witek</t>
  </si>
  <si>
    <t>Suski</t>
  </si>
  <si>
    <t>Osuch</t>
  </si>
  <si>
    <t>Aleksander</t>
  </si>
  <si>
    <t>Kierownik zespołu</t>
  </si>
  <si>
    <t>Młyńczak</t>
  </si>
  <si>
    <t>Kaczanowski</t>
  </si>
  <si>
    <t>Krzyśków</t>
  </si>
  <si>
    <t>Katulski</t>
  </si>
  <si>
    <t>Piotr</t>
  </si>
  <si>
    <t>Streker-Dembińska</t>
  </si>
  <si>
    <t>Jolanta</t>
  </si>
  <si>
    <t>Chłopek</t>
  </si>
  <si>
    <t>Ryszard</t>
  </si>
  <si>
    <t>Kaźmierczak</t>
  </si>
  <si>
    <t>Nowak</t>
  </si>
  <si>
    <t>Agnieszka</t>
  </si>
  <si>
    <t>Tyszkiewicz</t>
  </si>
  <si>
    <t>Kazimierz</t>
  </si>
  <si>
    <t>Bętkowski</t>
  </si>
  <si>
    <t>Karol</t>
  </si>
  <si>
    <t>Starszy inżynier</t>
  </si>
  <si>
    <t>Czechyra</t>
  </si>
  <si>
    <t>Feler</t>
  </si>
  <si>
    <t>Izabela</t>
  </si>
  <si>
    <t>Jasińska</t>
  </si>
  <si>
    <t>Barbara</t>
  </si>
  <si>
    <t>Ciechowska</t>
  </si>
  <si>
    <t>Monika</t>
  </si>
  <si>
    <t>Mikołajczyk</t>
  </si>
  <si>
    <t>Grażyna</t>
  </si>
  <si>
    <t>Siedlecki</t>
  </si>
  <si>
    <t>Daniel</t>
  </si>
  <si>
    <t>Wolej</t>
  </si>
  <si>
    <t>Aneta</t>
  </si>
  <si>
    <t>Zach</t>
  </si>
  <si>
    <t>Karolina</t>
  </si>
  <si>
    <t>Melisa</t>
  </si>
  <si>
    <t>Kierownik naukowy</t>
  </si>
  <si>
    <t>Miejska</t>
  </si>
  <si>
    <t>Ewelina</t>
  </si>
  <si>
    <t>Szafrańska</t>
  </si>
  <si>
    <t>Zofia</t>
  </si>
  <si>
    <t>Kierownik sekcji</t>
  </si>
  <si>
    <t>Dziwulski</t>
  </si>
  <si>
    <t>Juliusz</t>
  </si>
  <si>
    <t>Dudek</t>
  </si>
  <si>
    <t>Hardy</t>
  </si>
  <si>
    <t>Benedykt</t>
  </si>
  <si>
    <t>Pieńkowski</t>
  </si>
  <si>
    <t>Lechowicz</t>
  </si>
  <si>
    <t>Janina</t>
  </si>
  <si>
    <t>Zambrowicz</t>
  </si>
  <si>
    <t>Romuald</t>
  </si>
  <si>
    <t>Rosiewicz</t>
  </si>
  <si>
    <t>Olgierd</t>
  </si>
  <si>
    <t>Siennicki</t>
  </si>
  <si>
    <t>Mikołaj</t>
  </si>
  <si>
    <t>Anioł</t>
  </si>
  <si>
    <t>Lichwiarz</t>
  </si>
  <si>
    <t>Janusz</t>
  </si>
  <si>
    <t>Boroński</t>
  </si>
  <si>
    <t>Sękocińska</t>
  </si>
  <si>
    <t>Elwira</t>
  </si>
  <si>
    <t>Kadej</t>
  </si>
  <si>
    <t>Kacprzak</t>
  </si>
  <si>
    <t>Kopernik</t>
  </si>
  <si>
    <t>Wiesław</t>
  </si>
  <si>
    <t>Kierownik biura</t>
  </si>
  <si>
    <t xml:space="preserve">Sobiecka </t>
  </si>
  <si>
    <t>Renata</t>
  </si>
  <si>
    <t>Kłosiński</t>
  </si>
  <si>
    <t>Cezary</t>
  </si>
  <si>
    <t>Tkaczyk</t>
  </si>
  <si>
    <t>Zygmunt</t>
  </si>
  <si>
    <t>Fedoruk</t>
  </si>
  <si>
    <t>Dorota</t>
  </si>
  <si>
    <t>Śliwińska</t>
  </si>
  <si>
    <t>Zuzanna</t>
  </si>
  <si>
    <t>Leszczyńska</t>
  </si>
  <si>
    <t>Maryla</t>
  </si>
  <si>
    <t>Zalesiak</t>
  </si>
  <si>
    <t>Mieczysław</t>
  </si>
  <si>
    <t>Pszczoła</t>
  </si>
  <si>
    <t>Żukowski</t>
  </si>
  <si>
    <t>Joe</t>
  </si>
  <si>
    <t>Lubaszka</t>
  </si>
  <si>
    <t xml:space="preserve">Piwoński </t>
  </si>
  <si>
    <t>Robert</t>
  </si>
  <si>
    <t xml:space="preserve">Galaszewska </t>
  </si>
  <si>
    <t>Anna</t>
  </si>
  <si>
    <t>Rogowska</t>
  </si>
  <si>
    <t>Irena</t>
  </si>
  <si>
    <t xml:space="preserve">Graczyński </t>
  </si>
  <si>
    <t xml:space="preserve">Murawska </t>
  </si>
  <si>
    <t>Andrychowicz</t>
  </si>
  <si>
    <t>Felicja</t>
  </si>
  <si>
    <t>Wachowicz</t>
  </si>
  <si>
    <t>Koszewska</t>
  </si>
  <si>
    <t>Amanda</t>
  </si>
  <si>
    <t>Czerwiński</t>
  </si>
  <si>
    <t>Linus</t>
  </si>
  <si>
    <t>Maciej</t>
  </si>
  <si>
    <t>Danuta</t>
  </si>
  <si>
    <t>Filipowicz</t>
  </si>
  <si>
    <t>Melnik</t>
  </si>
  <si>
    <t>Soplica</t>
  </si>
  <si>
    <t>Edward</t>
  </si>
  <si>
    <t>Jasiewicz</t>
  </si>
  <si>
    <t>Kozikowska</t>
  </si>
  <si>
    <t>Wiesława</t>
  </si>
  <si>
    <t>Załuski</t>
  </si>
  <si>
    <t>Słomczyński</t>
  </si>
  <si>
    <t xml:space="preserve">Semeniuk </t>
  </si>
  <si>
    <t>Urbańczyk</t>
  </si>
  <si>
    <t>Helena</t>
  </si>
  <si>
    <t>Grabowski</t>
  </si>
  <si>
    <t>Wojtyra</t>
  </si>
  <si>
    <t>Persiński</t>
  </si>
  <si>
    <t>Antoni</t>
  </si>
  <si>
    <t>Nadwiślańska</t>
  </si>
  <si>
    <t>Łucja</t>
  </si>
  <si>
    <t>Mączyńska</t>
  </si>
  <si>
    <t>Olga</t>
  </si>
  <si>
    <t xml:space="preserve">Lubańska </t>
  </si>
  <si>
    <t>Krawczyk</t>
  </si>
  <si>
    <t>Hubertus</t>
  </si>
  <si>
    <t>Mazowiecka</t>
  </si>
  <si>
    <t>Dagmara</t>
  </si>
  <si>
    <t>Ochocka</t>
  </si>
  <si>
    <t>Niewęgłowski</t>
  </si>
  <si>
    <t>Jędruszczak</t>
  </si>
  <si>
    <t>Konrad</t>
  </si>
  <si>
    <t>Figura</t>
  </si>
  <si>
    <t>Izolda</t>
  </si>
  <si>
    <t>Oktawian</t>
  </si>
  <si>
    <t>Zalewski</t>
  </si>
  <si>
    <t>Augustyn</t>
  </si>
  <si>
    <t>Sienkiewicz</t>
  </si>
  <si>
    <t>Naparstek</t>
  </si>
  <si>
    <t>Graniecka</t>
  </si>
  <si>
    <t>Małgorzata</t>
  </si>
  <si>
    <t>Krasiczyńska</t>
  </si>
  <si>
    <t>Gregoruk</t>
  </si>
  <si>
    <t>Rosiak</t>
  </si>
  <si>
    <t>Beklamasz</t>
  </si>
  <si>
    <t>Franciszek</t>
  </si>
  <si>
    <t>Górecki</t>
  </si>
  <si>
    <t>Henryk</t>
  </si>
  <si>
    <t>Miękus</t>
  </si>
  <si>
    <t>Pankiewicz</t>
  </si>
  <si>
    <t>Iza</t>
  </si>
  <si>
    <t>Cieślak</t>
  </si>
  <si>
    <t>Kowalska</t>
  </si>
  <si>
    <t>Wanad</t>
  </si>
  <si>
    <t>Teodor</t>
  </si>
  <si>
    <t>Natalia</t>
  </si>
  <si>
    <t>Weiss</t>
  </si>
  <si>
    <t>Róża</t>
  </si>
  <si>
    <t>Bielak</t>
  </si>
  <si>
    <t>Pyza</t>
  </si>
  <si>
    <t>Celejewski</t>
  </si>
  <si>
    <t>Salezy</t>
  </si>
  <si>
    <t>Filipek</t>
  </si>
  <si>
    <t>Bogdan</t>
  </si>
  <si>
    <t>Milewska</t>
  </si>
  <si>
    <t>Duszczyk</t>
  </si>
  <si>
    <t>Sławomir</t>
  </si>
  <si>
    <t>Kieślowski</t>
  </si>
  <si>
    <t>Wolski</t>
  </si>
  <si>
    <t>Dykiel</t>
  </si>
  <si>
    <t>Kałuża</t>
  </si>
  <si>
    <t>Marcin</t>
  </si>
  <si>
    <t>Ostrowska</t>
  </si>
  <si>
    <t>Pacuła</t>
  </si>
  <si>
    <t>Katarzyna</t>
  </si>
  <si>
    <t>Reszczyński</t>
  </si>
  <si>
    <t>Węgier</t>
  </si>
  <si>
    <t>Grzeszczak</t>
  </si>
  <si>
    <t>Janiszewska</t>
  </si>
  <si>
    <t>Beneka</t>
  </si>
  <si>
    <t>Szelest</t>
  </si>
  <si>
    <t>Mieczysława</t>
  </si>
  <si>
    <t>Chojnacki</t>
  </si>
  <si>
    <t>Lesław</t>
  </si>
  <si>
    <t>Mianowska</t>
  </si>
  <si>
    <t>Wanda</t>
  </si>
  <si>
    <t>Firma przewozowa</t>
  </si>
  <si>
    <t>Cennik transportu Ładunków</t>
  </si>
  <si>
    <t>Koszt stały</t>
  </si>
  <si>
    <t>Współczynnik przeliczeniowy w zależności od odległości:</t>
  </si>
  <si>
    <t>50 km</t>
  </si>
  <si>
    <t>100 km</t>
  </si>
  <si>
    <t>200 km</t>
  </si>
  <si>
    <t>300 km</t>
  </si>
  <si>
    <t>400 km</t>
  </si>
  <si>
    <t>500 km</t>
  </si>
  <si>
    <t>700 km</t>
  </si>
  <si>
    <t>Waga ładunku do:</t>
  </si>
  <si>
    <t>Koszt 
zmienny</t>
  </si>
  <si>
    <t>100 kg</t>
  </si>
  <si>
    <t>200 kg</t>
  </si>
  <si>
    <t>400 kg</t>
  </si>
  <si>
    <t>700 kg</t>
  </si>
  <si>
    <t>1 tona</t>
  </si>
  <si>
    <t>2 tony</t>
  </si>
  <si>
    <t>3 tony</t>
  </si>
  <si>
    <t>5 ton</t>
  </si>
  <si>
    <t>10 ton</t>
  </si>
  <si>
    <t>15 ton</t>
  </si>
  <si>
    <t>20 ton</t>
  </si>
  <si>
    <t>Lp</t>
  </si>
  <si>
    <t>Wysokość prowizji od sprzedaży</t>
  </si>
  <si>
    <t>Politkowska</t>
  </si>
  <si>
    <t>Jaoanna</t>
  </si>
  <si>
    <t>Średnia kwota prowizji</t>
  </si>
  <si>
    <t>Kwasniewski</t>
  </si>
  <si>
    <t>Suma prowizji</t>
  </si>
  <si>
    <t>Maksymalna prowizja</t>
  </si>
  <si>
    <t>Jurczyk</t>
  </si>
  <si>
    <t>Minimalna prowizja</t>
  </si>
  <si>
    <t>Maurer</t>
  </si>
  <si>
    <t>Falkiewicz</t>
  </si>
  <si>
    <t>Prowizję powyżej 640 zł wypracowało osób:</t>
  </si>
  <si>
    <t>Gałka</t>
  </si>
  <si>
    <t>Guz</t>
  </si>
  <si>
    <t>Kowal</t>
  </si>
  <si>
    <t>Lewacka</t>
  </si>
  <si>
    <t>Star</t>
  </si>
  <si>
    <t>Zawodowiec</t>
  </si>
  <si>
    <t>Leon</t>
  </si>
  <si>
    <t>Zawisza</t>
  </si>
  <si>
    <t>Czarny</t>
  </si>
  <si>
    <t>Polanski</t>
  </si>
  <si>
    <t>Jankowski</t>
  </si>
  <si>
    <t>Alfred</t>
  </si>
  <si>
    <t>Zieliński</t>
  </si>
  <si>
    <t>Wieslaw</t>
  </si>
  <si>
    <t>Piwowarski</t>
  </si>
  <si>
    <t>Plaskon</t>
  </si>
  <si>
    <t>Stanislaw</t>
  </si>
  <si>
    <t>Mieczyslaw</t>
  </si>
  <si>
    <t>Imię i Nazwisko</t>
  </si>
  <si>
    <t>wydana kwota</t>
  </si>
  <si>
    <t>karta stałego klienta</t>
  </si>
  <si>
    <t>Wysokość przyznanego rabatu</t>
  </si>
  <si>
    <t>Silistrowski Jan</t>
  </si>
  <si>
    <t>Arciuch Daniel</t>
  </si>
  <si>
    <t>tak</t>
  </si>
  <si>
    <t>Węgrowski Leon</t>
  </si>
  <si>
    <t>Maduzia Lucyna</t>
  </si>
  <si>
    <t>Sinicka Mieczysława</t>
  </si>
  <si>
    <t>Szafraniec Teresa</t>
  </si>
  <si>
    <t>Romanów Roman</t>
  </si>
  <si>
    <t>Tomczyk Teresa</t>
  </si>
  <si>
    <t>Rogowski Piotr</t>
  </si>
  <si>
    <t>Lange Janina</t>
  </si>
  <si>
    <t>Cygan Henryk</t>
  </si>
  <si>
    <t>Hołdakowski Władysław</t>
  </si>
  <si>
    <t>Czwar Jarosław</t>
  </si>
  <si>
    <t>Krążek Józef</t>
  </si>
  <si>
    <t>Podpłoński Stefan</t>
  </si>
  <si>
    <t>Sołonowicz Paweł</t>
  </si>
  <si>
    <t>Olszewska Helena</t>
  </si>
  <si>
    <t>Knaur Elżbieta</t>
  </si>
  <si>
    <t>Szadkowski Piotr</t>
  </si>
  <si>
    <t>Trzebiatowska Jadwiga</t>
  </si>
  <si>
    <t>Melnyk Irena</t>
  </si>
  <si>
    <t>Suma Rabatów</t>
  </si>
  <si>
    <t>Ilość osób bez karty stałego klienta:</t>
  </si>
  <si>
    <t>Ilość które, mają kartę stałego klienta:</t>
  </si>
  <si>
    <t>Stały rabat:</t>
  </si>
  <si>
    <t>Wartość zakupów</t>
  </si>
  <si>
    <t>Do zapłaty - kwota po rabacie</t>
  </si>
  <si>
    <t>Gawrys Iwona</t>
  </si>
  <si>
    <t>Graczyk Grażyna</t>
  </si>
  <si>
    <t>Dąbrowski Piotr</t>
  </si>
  <si>
    <t>Bąk Wiesław</t>
  </si>
  <si>
    <t>Rolbiecki Łucjan</t>
  </si>
  <si>
    <t>Tunkiewicz Bogumiła</t>
  </si>
  <si>
    <t>Leniec Helena</t>
  </si>
  <si>
    <t>Korniusz Wiera</t>
  </si>
  <si>
    <t>Karolewski Bogdan</t>
  </si>
  <si>
    <t>Kowalski Włodzimierz</t>
  </si>
  <si>
    <t>Chitruszko Józef</t>
  </si>
  <si>
    <t>Kruk Zbigniew</t>
  </si>
  <si>
    <t>Kot Teresa</t>
  </si>
  <si>
    <t>Wieczorek Beata</t>
  </si>
  <si>
    <t>Soszyńska Mirosława</t>
  </si>
  <si>
    <t>Zalewska Bożena</t>
  </si>
  <si>
    <t>Bilski Kazimierz</t>
  </si>
  <si>
    <t>Średnia</t>
  </si>
  <si>
    <t>Współczynnik</t>
  </si>
  <si>
    <t>Zad</t>
  </si>
  <si>
    <t xml:space="preserve">Zad </t>
  </si>
  <si>
    <t>Współczynnik po zaokrągleniu do 3 miejsc po przecinku</t>
  </si>
  <si>
    <t>Współczynnik po zaokrągleniu w dół do liczby całkowitej</t>
  </si>
  <si>
    <t>Gorzegorz</t>
  </si>
  <si>
    <t>Treść zadania</t>
  </si>
  <si>
    <t>Kryteria</t>
  </si>
  <si>
    <t>Wyniki - po przefiltrowaniu</t>
  </si>
  <si>
    <r>
      <rPr>
        <sz val="10"/>
        <rFont val="Trebuchet MS"/>
        <family val="2"/>
        <charset val="238"/>
      </rPr>
      <t>Suma kosztów za 6 miesięcy</t>
    </r>
  </si>
  <si>
    <r>
      <rPr>
        <sz val="10"/>
        <rFont val="Trebuchet MS"/>
        <family val="2"/>
        <charset val="238"/>
      </rPr>
      <t>Suma naliczeń</t>
    </r>
  </si>
  <si>
    <t>Koszty</t>
  </si>
  <si>
    <t>Saldo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</si>
</sst>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7" formatCode="#,##0.00\ &quot;zł&quot;;\-#,##0.00\ &quot;zł&quot;"/>
    <numFmt numFmtId="44" formatCode="_-* #,##0.00\ &quot;zł&quot;_-;\-* #,##0.00\ &quot;zł&quot;_-;_-* &quot;-&quot;??\ &quot;zł&quot;_-;_-@_-"/>
    <numFmt numFmtId="43" formatCode="_-* #,##0.00_-;\-* #,##0.00_-;_-* &quot;-&quot;??_-;_-@_-"/>
    <numFmt numFmtId="164" formatCode="_-* #,##0.00\ _z_ł_-;\-* #,##0.00\ _z_ł_-;_-* &quot;-&quot;??\ _z_ł_-;_-@_-"/>
    <numFmt numFmtId="165" formatCode="#,##0.00\ [$zł-415];[Red]\-#,##0.00\ [$zł-415]"/>
    <numFmt numFmtId="166" formatCode="&quot;$&quot;#,##0.00_);[Red]\(&quot;$&quot;#,##0.00\)"/>
    <numFmt numFmtId="167" formatCode="&quot;$&quot;#,##0_);[Red]\(&quot;$&quot;#,##0\)"/>
    <numFmt numFmtId="168" formatCode="#,##0.00_ ;\-#,##0.00\ "/>
    <numFmt numFmtId="169" formatCode="0.0%"/>
    <numFmt numFmtId="170" formatCode="_(* #,##0.00_);_(* \(#,##0.00\);_(* &quot;-&quot;??_);_(@_)"/>
    <numFmt numFmtId="171" formatCode="_(&quot;$&quot;* #,##0.00_);_(&quot;$&quot;* \(#,##0.00\);_(&quot;$&quot;* &quot;-&quot;??_);_(@_)"/>
    <numFmt numFmtId="172" formatCode="#,##0.00\ &quot;zł&quot;"/>
  </numFmts>
  <fonts count="31" x14ac:knownFonts="1">
    <font>
      <sz val="11"/>
      <color theme="1"/>
      <name val="Calibri"/>
      <family val="2"/>
      <scheme val="minor"/>
    </font>
    <font>
      <sz val="11"/>
      <color theme="1"/>
      <name val="Calibri"/>
      <family val="2"/>
      <charset val="238"/>
      <scheme val="minor"/>
    </font>
    <font>
      <sz val="10"/>
      <name val="Arial"/>
      <family val="2"/>
      <charset val="238"/>
    </font>
    <font>
      <b/>
      <sz val="10"/>
      <name val="Arial"/>
      <family val="2"/>
      <charset val="238"/>
    </font>
    <font>
      <b/>
      <sz val="8"/>
      <color indexed="81"/>
      <name val="Tahoma"/>
      <family val="2"/>
      <charset val="238"/>
    </font>
    <font>
      <sz val="8"/>
      <name val="Verdana"/>
      <family val="2"/>
      <charset val="238"/>
    </font>
    <font>
      <sz val="12"/>
      <name val="Arial"/>
      <family val="2"/>
      <charset val="238"/>
    </font>
    <font>
      <sz val="10"/>
      <name val="MS Sans Serif"/>
      <family val="2"/>
      <charset val="238"/>
    </font>
    <font>
      <b/>
      <sz val="10"/>
      <name val="Tahoma"/>
      <family val="2"/>
      <charset val="238"/>
    </font>
    <font>
      <b/>
      <i/>
      <sz val="9"/>
      <color theme="0"/>
      <name val="Arial CE"/>
      <charset val="238"/>
    </font>
    <font>
      <b/>
      <sz val="10"/>
      <color theme="1"/>
      <name val="Arial"/>
      <family val="2"/>
      <charset val="238"/>
    </font>
    <font>
      <sz val="10"/>
      <color theme="1"/>
      <name val="Arial"/>
      <family val="2"/>
      <charset val="238"/>
    </font>
    <font>
      <b/>
      <sz val="10"/>
      <name val="MS Sans Serif"/>
      <family val="2"/>
      <charset val="238"/>
    </font>
    <font>
      <b/>
      <sz val="10"/>
      <name val="Arial CE"/>
      <family val="2"/>
      <charset val="238"/>
    </font>
    <font>
      <sz val="10"/>
      <name val="Arial CE"/>
      <charset val="238"/>
    </font>
    <font>
      <sz val="10"/>
      <name val="Arial CE"/>
      <family val="2"/>
      <charset val="238"/>
    </font>
    <font>
      <sz val="11"/>
      <color theme="1"/>
      <name val="Calibri"/>
      <family val="2"/>
      <scheme val="minor"/>
    </font>
    <font>
      <b/>
      <sz val="12"/>
      <color theme="0"/>
      <name val="Arial CE"/>
      <charset val="238"/>
    </font>
    <font>
      <b/>
      <sz val="9"/>
      <color indexed="8"/>
      <name val="Tahoma"/>
      <family val="2"/>
      <charset val="238"/>
    </font>
    <font>
      <b/>
      <sz val="9"/>
      <color indexed="56"/>
      <name val="Tahoma"/>
      <family val="2"/>
      <charset val="238"/>
    </font>
    <font>
      <b/>
      <sz val="10"/>
      <color theme="0"/>
      <name val="Arial"/>
      <family val="2"/>
      <charset val="238"/>
    </font>
    <font>
      <b/>
      <sz val="9"/>
      <color indexed="81"/>
      <name val="Tahoma"/>
      <family val="2"/>
      <charset val="238"/>
    </font>
    <font>
      <sz val="10"/>
      <name val="Helv"/>
    </font>
    <font>
      <sz val="12"/>
      <name val="Arial"/>
      <family val="2"/>
    </font>
    <font>
      <sz val="11"/>
      <color theme="1"/>
      <name val="Calibri"/>
      <family val="2"/>
    </font>
    <font>
      <sz val="11"/>
      <color theme="0"/>
      <name val="Calibri"/>
      <family val="2"/>
    </font>
    <font>
      <b/>
      <sz val="11"/>
      <color theme="0"/>
      <name val="Calibri"/>
      <family val="2"/>
    </font>
    <font>
      <sz val="10"/>
      <name val="Arial"/>
      <family val="2"/>
    </font>
    <font>
      <sz val="12"/>
      <color theme="1"/>
      <name val="Calibri"/>
      <family val="2"/>
      <scheme val="minor"/>
    </font>
    <font>
      <sz val="10"/>
      <name val="Trebuchet MS"/>
      <family val="2"/>
      <charset val="238"/>
    </font>
    <font>
      <b/>
      <sz val="10"/>
      <color theme="0"/>
      <name val="Arial CE"/>
      <charset val="238"/>
    </font>
  </fonts>
  <fills count="22">
    <fill>
      <patternFill patternType="none"/>
    </fill>
    <fill>
      <patternFill patternType="gray125"/>
    </fill>
    <fill>
      <patternFill patternType="solid">
        <fgColor indexed="42"/>
        <bgColor indexed="27"/>
      </patternFill>
    </fill>
    <fill>
      <patternFill patternType="solid">
        <fgColor rgb="FF003399"/>
        <bgColor indexed="64"/>
      </patternFill>
    </fill>
    <fill>
      <patternFill patternType="solid">
        <fgColor theme="4" tint="0.39997558519241921"/>
        <bgColor indexed="64"/>
      </patternFill>
    </fill>
    <fill>
      <patternFill patternType="solid">
        <fgColor rgb="FFFFFF00"/>
        <bgColor indexed="24"/>
      </patternFill>
    </fill>
    <fill>
      <patternFill patternType="solid">
        <fgColor theme="3" tint="-0.249977111117893"/>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3"/>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A5A5A5"/>
      </patternFill>
    </fill>
    <fill>
      <patternFill patternType="solid">
        <fgColor theme="4" tint="0.59999389629810485"/>
        <bgColor indexed="65"/>
      </patternFill>
    </fill>
    <fill>
      <patternFill patternType="solid">
        <fgColor theme="7" tint="0.39997558519241921"/>
        <bgColor indexed="65"/>
      </patternFill>
    </fill>
    <fill>
      <patternFill patternType="solid">
        <fgColor indexed="13"/>
        <bgColor indexed="64"/>
      </patternFill>
    </fill>
    <fill>
      <patternFill patternType="solid">
        <fgColor theme="6" tint="0.59999389629810485"/>
        <bgColor indexed="24"/>
      </patternFill>
    </fill>
    <fill>
      <patternFill patternType="solid">
        <fgColor theme="0" tint="-0.249977111117893"/>
        <bgColor indexed="24"/>
      </patternFill>
    </fill>
    <fill>
      <patternFill patternType="solid">
        <fgColor theme="9"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double">
        <color rgb="FFFFFF00"/>
      </left>
      <right style="double">
        <color rgb="FFFFFF00"/>
      </right>
      <top style="double">
        <color rgb="FFFFFF00"/>
      </top>
      <bottom style="double">
        <color rgb="FFFFFF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s>
  <cellStyleXfs count="44">
    <xf numFmtId="0" fontId="0" fillId="0" borderId="0"/>
    <xf numFmtId="0" fontId="2" fillId="0" borderId="0"/>
    <xf numFmtId="165" fontId="5" fillId="0" borderId="0" applyBorder="0" applyAlignment="0" applyProtection="0"/>
    <xf numFmtId="164" fontId="1" fillId="0" borderId="0" applyFont="0" applyFill="0" applyBorder="0" applyAlignment="0" applyProtection="0"/>
    <xf numFmtId="2" fontId="5" fillId="0" borderId="0">
      <alignment horizontal="center"/>
    </xf>
    <xf numFmtId="37" fontId="6" fillId="0" borderId="0"/>
    <xf numFmtId="0" fontId="7" fillId="0" borderId="0"/>
    <xf numFmtId="0" fontId="1" fillId="0" borderId="0"/>
    <xf numFmtId="0" fontId="5" fillId="0" borderId="0"/>
    <xf numFmtId="9" fontId="1" fillId="0" borderId="0" applyFont="0" applyFill="0" applyBorder="0" applyAlignment="0" applyProtection="0"/>
    <xf numFmtId="9" fontId="5" fillId="0" borderId="0" applyBorder="0" applyProtection="0">
      <alignment horizontal="center"/>
    </xf>
    <xf numFmtId="49" fontId="8" fillId="2" borderId="0">
      <alignment horizontal="center" vertical="center" wrapText="1"/>
    </xf>
    <xf numFmtId="0" fontId="2" fillId="0" borderId="0"/>
    <xf numFmtId="0" fontId="12" fillId="0" borderId="0" applyNumberFormat="0" applyFill="0" applyBorder="0" applyAlignment="0" applyProtection="0"/>
    <xf numFmtId="166" fontId="7" fillId="0" borderId="0" applyFont="0" applyFill="0" applyBorder="0" applyAlignment="0" applyProtection="0"/>
    <xf numFmtId="44" fontId="14" fillId="0" borderId="0" applyFont="0" applyFill="0" applyBorder="0" applyAlignment="0" applyProtection="0"/>
    <xf numFmtId="0" fontId="14" fillId="0" borderId="0"/>
    <xf numFmtId="0" fontId="2" fillId="0" borderId="0"/>
    <xf numFmtId="0" fontId="7" fillId="0" borderId="0"/>
    <xf numFmtId="44" fontId="2" fillId="0" borderId="0" applyFont="0" applyFill="0" applyBorder="0" applyAlignment="0" applyProtection="0"/>
    <xf numFmtId="0" fontId="16" fillId="0" borderId="0"/>
    <xf numFmtId="44" fontId="2" fillId="0" borderId="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5" borderId="14" applyNumberFormat="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0" fontId="28" fillId="0" borderId="0" applyFont="0" applyFill="0" applyBorder="0" applyAlignment="0" applyProtection="0"/>
    <xf numFmtId="170" fontId="24" fillId="0" borderId="0" applyFont="0" applyFill="0" applyBorder="0" applyAlignment="0" applyProtection="0"/>
    <xf numFmtId="43" fontId="23" fillId="0" borderId="0" applyFont="0" applyFill="0" applyBorder="0" applyAlignment="0" applyProtection="0"/>
    <xf numFmtId="171" fontId="27" fillId="0" borderId="0" applyFont="0" applyFill="0" applyBorder="0" applyAlignment="0" applyProtection="0"/>
    <xf numFmtId="169" fontId="16" fillId="0" borderId="0" applyFont="0" applyFill="0" applyBorder="0" applyAlignment="0" applyProtection="0"/>
    <xf numFmtId="0" fontId="27" fillId="0" borderId="0"/>
    <xf numFmtId="0" fontId="27" fillId="0" borderId="0"/>
    <xf numFmtId="0" fontId="28" fillId="0" borderId="0"/>
    <xf numFmtId="0" fontId="28" fillId="0" borderId="0"/>
    <xf numFmtId="3" fontId="22" fillId="0" borderId="0"/>
    <xf numFmtId="9" fontId="27" fillId="0" borderId="0" applyFont="0" applyFill="0" applyBorder="0" applyAlignment="0" applyProtection="0"/>
    <xf numFmtId="0" fontId="22" fillId="18" borderId="0"/>
    <xf numFmtId="44" fontId="16" fillId="0" borderId="0" applyFont="0" applyFill="0" applyBorder="0" applyAlignment="0" applyProtection="0"/>
    <xf numFmtId="44" fontId="2" fillId="0" borderId="0" applyFont="0" applyFill="0" applyBorder="0" applyAlignment="0" applyProtection="0"/>
  </cellStyleXfs>
  <cellXfs count="95">
    <xf numFmtId="0" fontId="0" fillId="0" borderId="0" xfId="0"/>
    <xf numFmtId="0" fontId="2" fillId="0" borderId="0" xfId="1" applyFont="1" applyFill="1" applyBorder="1"/>
    <xf numFmtId="0" fontId="2" fillId="0" borderId="0" xfId="1" applyFont="1" applyFill="1" applyBorder="1" applyAlignment="1"/>
    <xf numFmtId="0" fontId="2" fillId="0" borderId="0" xfId="1" applyFont="1" applyFill="1" applyBorder="1" applyAlignment="1">
      <alignment vertical="center"/>
    </xf>
    <xf numFmtId="0" fontId="2" fillId="0" borderId="0" xfId="1" applyNumberFormat="1" applyFont="1" applyFill="1" applyBorder="1"/>
    <xf numFmtId="0" fontId="2" fillId="0" borderId="0" xfId="1"/>
    <xf numFmtId="0" fontId="9" fillId="3" borderId="2" xfId="6" applyNumberFormat="1" applyFont="1" applyFill="1" applyBorder="1" applyAlignment="1">
      <alignment horizontal="center"/>
    </xf>
    <xf numFmtId="0" fontId="10" fillId="4" borderId="1" xfId="1" applyFont="1" applyFill="1" applyBorder="1" applyAlignment="1" applyProtection="1">
      <alignment vertical="center"/>
      <protection locked="0"/>
    </xf>
    <xf numFmtId="0" fontId="2" fillId="0" borderId="1" xfId="1" applyFont="1" applyBorder="1" applyAlignment="1" applyProtection="1">
      <alignment vertical="center"/>
      <protection locked="0"/>
    </xf>
    <xf numFmtId="0" fontId="11" fillId="0" borderId="1" xfId="1" applyFont="1" applyBorder="1" applyAlignment="1" applyProtection="1">
      <alignment vertical="center"/>
      <protection locked="0"/>
    </xf>
    <xf numFmtId="0" fontId="2" fillId="0" borderId="1" xfId="1" applyFont="1" applyBorder="1"/>
    <xf numFmtId="0" fontId="14" fillId="0" borderId="0" xfId="16" applyFont="1"/>
    <xf numFmtId="0" fontId="2" fillId="0" borderId="0" xfId="17"/>
    <xf numFmtId="0" fontId="2" fillId="0" borderId="0" xfId="17" applyFont="1"/>
    <xf numFmtId="0" fontId="15" fillId="0" borderId="0" xfId="18" applyFont="1" applyBorder="1"/>
    <xf numFmtId="7" fontId="15" fillId="0" borderId="0" xfId="14" applyNumberFormat="1" applyFont="1" applyBorder="1"/>
    <xf numFmtId="1" fontId="15" fillId="0" borderId="0" xfId="15" applyNumberFormat="1" applyFont="1" applyBorder="1"/>
    <xf numFmtId="1" fontId="14" fillId="0" borderId="0" xfId="16" applyNumberFormat="1" applyFont="1"/>
    <xf numFmtId="167" fontId="15" fillId="0" borderId="0" xfId="18" applyNumberFormat="1" applyFont="1" applyBorder="1"/>
    <xf numFmtId="0" fontId="15" fillId="0" borderId="0" xfId="18" quotePrefix="1" applyFont="1" applyBorder="1" applyAlignment="1">
      <alignment horizontal="left"/>
    </xf>
    <xf numFmtId="0" fontId="15" fillId="0" borderId="0" xfId="18" applyFont="1"/>
    <xf numFmtId="7" fontId="14" fillId="0" borderId="0" xfId="16" applyNumberFormat="1" applyFont="1"/>
    <xf numFmtId="0" fontId="13" fillId="5" borderId="1" xfId="13" applyFont="1" applyFill="1" applyBorder="1" applyAlignment="1">
      <alignment horizontal="left" vertical="center"/>
    </xf>
    <xf numFmtId="167" fontId="13" fillId="5" borderId="1" xfId="14" applyNumberFormat="1" applyFont="1" applyFill="1" applyBorder="1" applyAlignment="1">
      <alignment horizontal="center" vertical="center"/>
    </xf>
    <xf numFmtId="1" fontId="13" fillId="5" borderId="1" xfId="15" applyNumberFormat="1" applyFont="1" applyFill="1" applyBorder="1" applyAlignment="1">
      <alignment horizontal="right" vertical="center"/>
    </xf>
    <xf numFmtId="1" fontId="13" fillId="5" borderId="1" xfId="15" applyNumberFormat="1" applyFont="1" applyFill="1" applyBorder="1" applyAlignment="1">
      <alignment horizontal="center" vertical="center"/>
    </xf>
    <xf numFmtId="0" fontId="14" fillId="0" borderId="0" xfId="16"/>
    <xf numFmtId="0" fontId="14" fillId="7" borderId="1" xfId="16" applyFill="1" applyBorder="1" applyAlignment="1">
      <alignment vertical="center"/>
    </xf>
    <xf numFmtId="44" fontId="14" fillId="8" borderId="1" xfId="15" applyFont="1" applyFill="1" applyBorder="1" applyAlignment="1">
      <alignment vertical="center"/>
    </xf>
    <xf numFmtId="0" fontId="14" fillId="7" borderId="1" xfId="16" applyFill="1" applyBorder="1" applyAlignment="1">
      <alignment horizontal="center" vertical="center"/>
    </xf>
    <xf numFmtId="0" fontId="14" fillId="7" borderId="1" xfId="16" applyFill="1" applyBorder="1" applyAlignment="1">
      <alignment horizontal="center" vertical="center" wrapText="1"/>
    </xf>
    <xf numFmtId="168" fontId="14" fillId="8" borderId="1" xfId="15" applyNumberFormat="1" applyFont="1" applyFill="1" applyBorder="1" applyAlignment="1">
      <alignment horizontal="center" vertical="center"/>
    </xf>
    <xf numFmtId="168" fontId="14" fillId="8" borderId="7" xfId="15" applyNumberFormat="1" applyFont="1" applyFill="1" applyBorder="1" applyAlignment="1">
      <alignment horizontal="center" vertical="center"/>
    </xf>
    <xf numFmtId="44" fontId="14" fillId="8" borderId="1" xfId="15" applyFont="1" applyFill="1" applyBorder="1"/>
    <xf numFmtId="0" fontId="2" fillId="0" borderId="0" xfId="17" applyBorder="1"/>
    <xf numFmtId="0" fontId="17" fillId="6" borderId="0" xfId="17" applyFont="1" applyFill="1" applyAlignment="1">
      <alignment horizontal="center"/>
    </xf>
    <xf numFmtId="0" fontId="3" fillId="9" borderId="1" xfId="17" applyFont="1" applyFill="1" applyBorder="1" applyAlignment="1">
      <alignment horizontal="center" vertical="center" wrapText="1"/>
    </xf>
    <xf numFmtId="0" fontId="2" fillId="10" borderId="1" xfId="17" applyFill="1" applyBorder="1" applyAlignment="1">
      <alignment horizontal="center"/>
    </xf>
    <xf numFmtId="0" fontId="2" fillId="10" borderId="1" xfId="17" applyFill="1" applyBorder="1"/>
    <xf numFmtId="0" fontId="2" fillId="9" borderId="1" xfId="19" applyNumberFormat="1" applyFont="1" applyFill="1" applyBorder="1"/>
    <xf numFmtId="0" fontId="2" fillId="0" borderId="0" xfId="17" applyNumberFormat="1"/>
    <xf numFmtId="0" fontId="2" fillId="10" borderId="1" xfId="17" applyFont="1" applyFill="1" applyBorder="1"/>
    <xf numFmtId="0" fontId="2" fillId="0" borderId="0" xfId="17" applyFill="1" applyBorder="1"/>
    <xf numFmtId="0" fontId="2" fillId="0" borderId="0" xfId="17" applyAlignment="1">
      <alignment horizontal="center"/>
    </xf>
    <xf numFmtId="0" fontId="20" fillId="11" borderId="0" xfId="17" applyFont="1" applyFill="1" applyAlignment="1">
      <alignment horizontal="center" vertical="center"/>
    </xf>
    <xf numFmtId="0" fontId="10" fillId="12" borderId="1" xfId="20" applyFont="1" applyFill="1" applyBorder="1" applyAlignment="1">
      <alignment horizontal="center" vertical="center" wrapText="1"/>
    </xf>
    <xf numFmtId="0" fontId="16" fillId="10" borderId="1" xfId="20" applyFill="1" applyBorder="1"/>
    <xf numFmtId="165" fontId="2" fillId="10" borderId="1" xfId="17" applyNumberFormat="1" applyFill="1" applyBorder="1"/>
    <xf numFmtId="0" fontId="2" fillId="10" borderId="1" xfId="17" applyNumberFormat="1" applyFont="1" applyFill="1" applyBorder="1" applyAlignment="1">
      <alignment horizontal="center" vertical="center"/>
    </xf>
    <xf numFmtId="0" fontId="2" fillId="13" borderId="1" xfId="17" applyFont="1" applyFill="1" applyBorder="1"/>
    <xf numFmtId="0" fontId="2" fillId="13" borderId="1" xfId="17" applyFill="1" applyBorder="1"/>
    <xf numFmtId="0" fontId="2" fillId="0" borderId="0" xfId="17" applyAlignment="1">
      <alignment wrapText="1"/>
    </xf>
    <xf numFmtId="0" fontId="16" fillId="10" borderId="10" xfId="20" applyFill="1" applyBorder="1"/>
    <xf numFmtId="165" fontId="2" fillId="10" borderId="10" xfId="17" applyNumberFormat="1" applyFill="1" applyBorder="1"/>
    <xf numFmtId="0" fontId="2" fillId="13" borderId="11" xfId="17" applyFill="1" applyBorder="1"/>
    <xf numFmtId="9" fontId="2" fillId="13" borderId="1" xfId="21" applyNumberFormat="1" applyFill="1" applyBorder="1" applyAlignment="1">
      <alignment horizontal="center"/>
    </xf>
    <xf numFmtId="0" fontId="10" fillId="13" borderId="1" xfId="20" applyFont="1" applyFill="1" applyBorder="1" applyAlignment="1">
      <alignment horizontal="center" vertical="center" wrapText="1"/>
    </xf>
    <xf numFmtId="0" fontId="2" fillId="14" borderId="1" xfId="17" applyFont="1" applyFill="1" applyBorder="1"/>
    <xf numFmtId="0" fontId="16" fillId="12" borderId="3" xfId="20" applyFill="1" applyBorder="1" applyAlignment="1"/>
    <xf numFmtId="0" fontId="16" fillId="14" borderId="12" xfId="20" applyFill="1" applyBorder="1" applyAlignment="1"/>
    <xf numFmtId="0" fontId="2" fillId="14" borderId="12" xfId="17" applyFill="1" applyBorder="1"/>
    <xf numFmtId="0" fontId="16" fillId="12" borderId="13" xfId="20" applyFill="1" applyBorder="1" applyAlignment="1"/>
    <xf numFmtId="0" fontId="2" fillId="14" borderId="1" xfId="17" applyFill="1" applyBorder="1" applyAlignment="1">
      <alignment horizontal="center" vertical="center" wrapText="1"/>
    </xf>
    <xf numFmtId="0" fontId="2" fillId="0" borderId="1" xfId="17" applyBorder="1"/>
    <xf numFmtId="44" fontId="2" fillId="10" borderId="1" xfId="42" applyFont="1" applyFill="1" applyBorder="1"/>
    <xf numFmtId="0" fontId="13" fillId="20" borderId="1" xfId="13" applyFont="1" applyFill="1" applyBorder="1" applyAlignment="1">
      <alignment horizontal="left" vertical="center"/>
    </xf>
    <xf numFmtId="167" fontId="13" fillId="20" borderId="1" xfId="14" applyNumberFormat="1" applyFont="1" applyFill="1" applyBorder="1" applyAlignment="1">
      <alignment horizontal="center" vertical="center"/>
    </xf>
    <xf numFmtId="1" fontId="13" fillId="20" borderId="1" xfId="15" applyNumberFormat="1" applyFont="1" applyFill="1" applyBorder="1" applyAlignment="1">
      <alignment horizontal="right" vertical="center"/>
    </xf>
    <xf numFmtId="1" fontId="13" fillId="20" borderId="1" xfId="15" applyNumberFormat="1" applyFont="1" applyFill="1" applyBorder="1" applyAlignment="1">
      <alignment horizontal="center" vertical="center"/>
    </xf>
    <xf numFmtId="1" fontId="14" fillId="21" borderId="0" xfId="16" applyNumberFormat="1" applyFont="1" applyFill="1"/>
    <xf numFmtId="0" fontId="2" fillId="0" borderId="1" xfId="17" applyFont="1" applyBorder="1" applyAlignment="1">
      <alignment horizontal="center" vertical="center" wrapText="1"/>
    </xf>
    <xf numFmtId="0" fontId="29" fillId="0" borderId="1" xfId="17" applyFont="1" applyBorder="1" applyAlignment="1">
      <alignment horizontal="center" vertical="center"/>
    </xf>
    <xf numFmtId="44" fontId="0" fillId="0" borderId="1" xfId="43" applyFont="1" applyBorder="1" applyAlignment="1">
      <alignment horizontal="right" vertical="top"/>
    </xf>
    <xf numFmtId="44" fontId="0" fillId="0" borderId="1" xfId="43" applyFont="1" applyBorder="1"/>
    <xf numFmtId="44" fontId="0" fillId="0" borderId="1" xfId="43" applyFont="1" applyBorder="1" applyAlignment="1">
      <alignment horizontal="right" vertical="center"/>
    </xf>
    <xf numFmtId="0" fontId="30" fillId="6" borderId="0" xfId="17" applyFont="1" applyFill="1" applyAlignment="1">
      <alignment horizontal="center"/>
    </xf>
    <xf numFmtId="0" fontId="30" fillId="6" borderId="0" xfId="16" applyFont="1" applyFill="1" applyAlignment="1">
      <alignment horizontal="center"/>
    </xf>
    <xf numFmtId="0" fontId="13" fillId="19" borderId="1" xfId="13" applyFont="1" applyFill="1" applyBorder="1" applyAlignment="1">
      <alignment horizontal="left" vertical="center"/>
    </xf>
    <xf numFmtId="167" fontId="13" fillId="19" borderId="1" xfId="14" applyNumberFormat="1" applyFont="1" applyFill="1" applyBorder="1" applyAlignment="1">
      <alignment horizontal="center" vertical="center"/>
    </xf>
    <xf numFmtId="1" fontId="13" fillId="19" borderId="1" xfId="15" applyNumberFormat="1" applyFont="1" applyFill="1" applyBorder="1" applyAlignment="1">
      <alignment horizontal="right" vertical="center"/>
    </xf>
    <xf numFmtId="1" fontId="13" fillId="19" borderId="1" xfId="15" applyNumberFormat="1" applyFont="1" applyFill="1" applyBorder="1" applyAlignment="1">
      <alignment horizontal="center" vertical="center"/>
    </xf>
    <xf numFmtId="172" fontId="14" fillId="0" borderId="1" xfId="16" applyNumberFormat="1" applyBorder="1"/>
    <xf numFmtId="0" fontId="2" fillId="9" borderId="1" xfId="42" applyNumberFormat="1" applyFont="1" applyFill="1" applyBorder="1" applyAlignment="1">
      <alignment horizontal="center"/>
    </xf>
    <xf numFmtId="0" fontId="14" fillId="7" borderId="3" xfId="16" applyFill="1" applyBorder="1" applyAlignment="1">
      <alignment horizontal="center" vertical="center"/>
    </xf>
    <xf numFmtId="0" fontId="14" fillId="7" borderId="4" xfId="16" applyFill="1" applyBorder="1" applyAlignment="1">
      <alignment horizontal="center" vertical="center"/>
    </xf>
    <xf numFmtId="0" fontId="14" fillId="7" borderId="8" xfId="16" applyFill="1" applyBorder="1" applyAlignment="1">
      <alignment horizontal="center" vertical="center"/>
    </xf>
    <xf numFmtId="0" fontId="14" fillId="7" borderId="9" xfId="16" applyFill="1" applyBorder="1" applyAlignment="1">
      <alignment horizontal="center" vertical="center"/>
    </xf>
    <xf numFmtId="0" fontId="14" fillId="7" borderId="5" xfId="16" applyFill="1" applyBorder="1" applyAlignment="1">
      <alignment horizontal="center" vertical="center"/>
    </xf>
    <xf numFmtId="0" fontId="14" fillId="7" borderId="6" xfId="16" applyFill="1" applyBorder="1" applyAlignment="1">
      <alignment horizontal="center" vertical="center"/>
    </xf>
    <xf numFmtId="0" fontId="14" fillId="7" borderId="7" xfId="16" applyFill="1" applyBorder="1" applyAlignment="1">
      <alignment horizontal="center" vertical="center"/>
    </xf>
    <xf numFmtId="0" fontId="16" fillId="12" borderId="1" xfId="20" applyFill="1" applyBorder="1" applyAlignment="1">
      <alignment horizontal="left"/>
    </xf>
    <xf numFmtId="0" fontId="16" fillId="12" borderId="5" xfId="20" applyFill="1" applyBorder="1" applyAlignment="1">
      <alignment horizontal="left" vertical="center"/>
    </xf>
    <xf numFmtId="0" fontId="16" fillId="12" borderId="7" xfId="20" applyFill="1" applyBorder="1" applyAlignment="1">
      <alignment horizontal="left" vertical="center"/>
    </xf>
    <xf numFmtId="0" fontId="16" fillId="12" borderId="5" xfId="20" applyFill="1" applyBorder="1" applyAlignment="1">
      <alignment horizontal="left"/>
    </xf>
    <xf numFmtId="0" fontId="16" fillId="12" borderId="7" xfId="20" applyFill="1" applyBorder="1" applyAlignment="1">
      <alignment horizontal="left"/>
    </xf>
  </cellXfs>
  <cellStyles count="44">
    <cellStyle name="40% - Accent1 2" xfId="22" xr:uid="{00000000-0005-0000-0000-000000000000}"/>
    <cellStyle name="60% - Accent4 2" xfId="23" xr:uid="{00000000-0005-0000-0000-000001000000}"/>
    <cellStyle name="Cena" xfId="2" xr:uid="{00000000-0005-0000-0000-000002000000}"/>
    <cellStyle name="Check Cell 2" xfId="24" xr:uid="{00000000-0005-0000-0000-000003000000}"/>
    <cellStyle name="Comma 2" xfId="25" xr:uid="{00000000-0005-0000-0000-000004000000}"/>
    <cellStyle name="Comma 2 2" xfId="26" xr:uid="{00000000-0005-0000-0000-000005000000}"/>
    <cellStyle name="Comma 2 3" xfId="27" xr:uid="{00000000-0005-0000-0000-000006000000}"/>
    <cellStyle name="Comma 2 4" xfId="28" xr:uid="{00000000-0005-0000-0000-000007000000}"/>
    <cellStyle name="Comma 2 5" xfId="29" xr:uid="{00000000-0005-0000-0000-000008000000}"/>
    <cellStyle name="Comma 3" xfId="30" xr:uid="{00000000-0005-0000-0000-000009000000}"/>
    <cellStyle name="Comma 4" xfId="31" xr:uid="{00000000-0005-0000-0000-00000A000000}"/>
    <cellStyle name="Comma_vroom" xfId="32" xr:uid="{00000000-0005-0000-0000-00000B000000}"/>
    <cellStyle name="Currency 2" xfId="33" xr:uid="{00000000-0005-0000-0000-00000C000000}"/>
    <cellStyle name="Dziesiętny 2" xfId="3" xr:uid="{00000000-0005-0000-0000-00000D000000}"/>
    <cellStyle name="Dziesiętny 3" xfId="34" xr:uid="{00000000-0005-0000-0000-00000E000000}"/>
    <cellStyle name="Heading" xfId="13" xr:uid="{00000000-0005-0000-0000-00000F000000}"/>
    <cellStyle name="Ilosc" xfId="4" xr:uid="{00000000-0005-0000-0000-000010000000}"/>
    <cellStyle name="Normal 2" xfId="35" xr:uid="{00000000-0005-0000-0000-000011000000}"/>
    <cellStyle name="Normal 2 2" xfId="36" xr:uid="{00000000-0005-0000-0000-000012000000}"/>
    <cellStyle name="Normal 2 3" xfId="37" xr:uid="{00000000-0005-0000-0000-000013000000}"/>
    <cellStyle name="Normal 3" xfId="38" xr:uid="{00000000-0005-0000-0000-000014000000}"/>
    <cellStyle name="Normal_99MoPP" xfId="5" xr:uid="{00000000-0005-0000-0000-000015000000}"/>
    <cellStyle name="Normal_Products" xfId="6" xr:uid="{00000000-0005-0000-0000-000016000000}"/>
    <cellStyle name="Normalny" xfId="0" builtinId="0"/>
    <cellStyle name="Normalny 2" xfId="7" xr:uid="{00000000-0005-0000-0000-000018000000}"/>
    <cellStyle name="Normalny 2 2" xfId="17" xr:uid="{00000000-0005-0000-0000-000019000000}"/>
    <cellStyle name="Normalny 2 2 2" xfId="20" xr:uid="{00000000-0005-0000-0000-00001A000000}"/>
    <cellStyle name="Normalny 3" xfId="8" xr:uid="{00000000-0005-0000-0000-00001B000000}"/>
    <cellStyle name="Normalny 3 2" xfId="1" xr:uid="{00000000-0005-0000-0000-00001C000000}"/>
    <cellStyle name="Normalny 4" xfId="16" xr:uid="{00000000-0005-0000-0000-00001D000000}"/>
    <cellStyle name="Normalny_Sheet1" xfId="18" xr:uid="{00000000-0005-0000-0000-00001E000000}"/>
    <cellStyle name="number" xfId="39" xr:uid="{00000000-0005-0000-0000-00001F000000}"/>
    <cellStyle name="Percent 2" xfId="40" xr:uid="{00000000-0005-0000-0000-000020000000}"/>
    <cellStyle name="Procentowy 2" xfId="9" xr:uid="{00000000-0005-0000-0000-000021000000}"/>
    <cellStyle name="StawkaVAT" xfId="10" xr:uid="{00000000-0005-0000-0000-000022000000}"/>
    <cellStyle name="Tytul" xfId="11" xr:uid="{00000000-0005-0000-0000-000023000000}"/>
    <cellStyle name="Walutowy" xfId="42" builtinId="4"/>
    <cellStyle name="Walutowy 2" xfId="15" xr:uid="{00000000-0005-0000-0000-000025000000}"/>
    <cellStyle name="Walutowy 2 2" xfId="19" xr:uid="{00000000-0005-0000-0000-000026000000}"/>
    <cellStyle name="Walutowy 3" xfId="21" xr:uid="{00000000-0005-0000-0000-000027000000}"/>
    <cellStyle name="Walutowy 3 2" xfId="43" xr:uid="{00000000-0005-0000-0000-000028000000}"/>
    <cellStyle name="Walutowy_Sheet1" xfId="14" xr:uid="{00000000-0005-0000-0000-000029000000}"/>
    <cellStyle name="yellow" xfId="41" xr:uid="{00000000-0005-0000-0000-00002A000000}"/>
    <cellStyle name="Обычный_Huefs130" xfId="12" xr:uid="{00000000-0005-0000-0000-00002B000000}"/>
  </cellStyles>
  <dxfs count="6">
    <dxf>
      <font>
        <b/>
        <i val="0"/>
        <color auto="1"/>
      </font>
      <fill>
        <patternFill>
          <bgColor rgb="FFFFFF00"/>
        </patternFill>
      </fill>
    </dxf>
    <dxf>
      <font>
        <b/>
        <i val="0"/>
        <color auto="1"/>
      </font>
      <fill>
        <patternFill>
          <bgColor rgb="FFFFFF00"/>
        </patternFill>
      </fill>
    </dxf>
    <dxf>
      <font>
        <color rgb="FF9C0006"/>
      </font>
      <fill>
        <patternFill>
          <bgColor rgb="FFFFC7CE"/>
        </patternFill>
      </fill>
    </dxf>
    <dxf>
      <font>
        <color auto="1"/>
      </font>
      <fill>
        <patternFill>
          <bgColor rgb="FFFFFF00"/>
        </patternFill>
      </fill>
    </dxf>
    <dxf>
      <font>
        <b/>
        <i val="0"/>
        <color auto="1"/>
      </font>
      <fill>
        <patternFill>
          <bgColor theme="9"/>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6"/>
  <sheetViews>
    <sheetView workbookViewId="0">
      <selection activeCell="A10" sqref="A10:XFD10"/>
    </sheetView>
  </sheetViews>
  <sheetFormatPr defaultColWidth="8.85546875" defaultRowHeight="12.75" x14ac:dyDescent="0.2"/>
  <cols>
    <col min="1" max="1" width="4.28515625" style="1" customWidth="1"/>
    <col min="2" max="2" width="10.7109375" style="1" customWidth="1"/>
    <col min="3" max="6" width="7.7109375" style="1" customWidth="1"/>
    <col min="7" max="7" width="5.28515625" style="1" customWidth="1"/>
    <col min="8" max="8" width="7.7109375" style="1" customWidth="1"/>
    <col min="9" max="9" width="5.28515625" style="1" customWidth="1"/>
    <col min="10" max="16384" width="8.85546875" style="1"/>
  </cols>
  <sheetData>
    <row r="1" spans="2:12" x14ac:dyDescent="0.2">
      <c r="B1" s="1" t="s">
        <v>0</v>
      </c>
      <c r="L1" s="44" t="s">
        <v>479</v>
      </c>
    </row>
    <row r="3" spans="2:12" x14ac:dyDescent="0.2">
      <c r="B3" s="2"/>
      <c r="C3" s="2" t="s">
        <v>2</v>
      </c>
      <c r="D3" s="2"/>
      <c r="E3" s="2"/>
      <c r="F3" s="2" t="s">
        <v>3</v>
      </c>
      <c r="G3" s="2"/>
      <c r="H3" s="2"/>
      <c r="I3" s="3" t="s">
        <v>4</v>
      </c>
    </row>
    <row r="4" spans="2:12" x14ac:dyDescent="0.2">
      <c r="B4" s="2"/>
      <c r="C4" s="1" t="s">
        <v>5</v>
      </c>
      <c r="D4" s="1" t="s">
        <v>6</v>
      </c>
      <c r="E4" s="1" t="s">
        <v>7</v>
      </c>
      <c r="F4" s="1" t="s">
        <v>8</v>
      </c>
      <c r="G4" s="1" t="s">
        <v>9</v>
      </c>
      <c r="H4" s="1" t="s">
        <v>10</v>
      </c>
      <c r="I4" s="3"/>
    </row>
    <row r="5" spans="2:12" x14ac:dyDescent="0.2">
      <c r="B5" s="1" t="s">
        <v>11</v>
      </c>
      <c r="C5" s="4">
        <v>180.82486717546166</v>
      </c>
      <c r="D5" s="4">
        <v>162.4986567945528</v>
      </c>
      <c r="E5" s="4">
        <v>182.14012930293524</v>
      </c>
      <c r="F5" s="4">
        <v>81.041634126882485</v>
      </c>
      <c r="G5" s="4">
        <v>192.72051011293885</v>
      </c>
      <c r="H5" s="4">
        <v>16.75</v>
      </c>
      <c r="I5" s="4">
        <v>885.97579751277101</v>
      </c>
    </row>
    <row r="6" spans="2:12" x14ac:dyDescent="0.2">
      <c r="B6" s="1" t="s">
        <v>12</v>
      </c>
      <c r="C6" s="4">
        <v>149.82486717546166</v>
      </c>
      <c r="D6" s="4">
        <v>131.4986567945528</v>
      </c>
      <c r="E6" s="4">
        <v>151.14012930293524</v>
      </c>
      <c r="F6" s="4">
        <v>50.041634126882485</v>
      </c>
      <c r="G6" s="4">
        <v>161.72051011293885</v>
      </c>
      <c r="H6" s="4">
        <v>12</v>
      </c>
      <c r="I6" s="4">
        <v>854.97579751277101</v>
      </c>
    </row>
    <row r="7" spans="2:12" x14ac:dyDescent="0.2">
      <c r="B7" s="1" t="s">
        <v>13</v>
      </c>
      <c r="C7" s="4">
        <v>49.941622391820552</v>
      </c>
      <c r="D7" s="4">
        <v>43.832885598184269</v>
      </c>
      <c r="E7" s="4">
        <v>50.380043100978412</v>
      </c>
      <c r="F7" s="4">
        <v>16.680544708960827</v>
      </c>
      <c r="G7" s="4">
        <v>53.906836704312951</v>
      </c>
      <c r="H7" s="4">
        <v>4</v>
      </c>
      <c r="I7" s="4">
        <v>171.22856219812343</v>
      </c>
    </row>
    <row r="8" spans="2:12" x14ac:dyDescent="0.2">
      <c r="B8" s="1" t="s">
        <v>14</v>
      </c>
      <c r="C8" s="4">
        <v>74.912433587730831</v>
      </c>
      <c r="D8" s="4">
        <v>65.7493283972764</v>
      </c>
      <c r="E8" s="4">
        <v>75.570064651467618</v>
      </c>
      <c r="F8" s="4">
        <v>25.020817063441243</v>
      </c>
      <c r="G8" s="4">
        <v>80.860255056469427</v>
      </c>
      <c r="H8" s="4">
        <v>6</v>
      </c>
      <c r="I8" s="4">
        <v>603.68568659437028</v>
      </c>
    </row>
    <row r="9" spans="2:12" x14ac:dyDescent="0.2">
      <c r="B9" s="1" t="s">
        <v>15</v>
      </c>
      <c r="C9" s="4">
        <v>24.970811195910279</v>
      </c>
      <c r="D9" s="4">
        <v>21.916442799092131</v>
      </c>
      <c r="E9" s="4">
        <v>25.190021550489206</v>
      </c>
      <c r="F9" s="4">
        <v>8.3402723544804154</v>
      </c>
      <c r="G9" s="4">
        <v>26.953418352156476</v>
      </c>
      <c r="H9" s="4">
        <v>2</v>
      </c>
      <c r="I9" s="4">
        <v>819.91424879249371</v>
      </c>
    </row>
    <row r="10" spans="2:12" hidden="1" x14ac:dyDescent="0.2">
      <c r="B10" s="1" t="s">
        <v>16</v>
      </c>
      <c r="C10" s="4">
        <v>194.82486717546166</v>
      </c>
      <c r="D10" s="4">
        <v>176.4986567945528</v>
      </c>
      <c r="E10" s="4">
        <v>196.14012930293524</v>
      </c>
      <c r="F10" s="4">
        <v>95.041634126882485</v>
      </c>
      <c r="G10" s="4">
        <v>206.72051011293885</v>
      </c>
      <c r="H10" s="4">
        <v>30.75</v>
      </c>
      <c r="I10" s="4">
        <v>899.97579751277101</v>
      </c>
    </row>
    <row r="11" spans="2:12" x14ac:dyDescent="0.2">
      <c r="B11" s="1" t="s">
        <v>17</v>
      </c>
      <c r="C11" s="4">
        <v>253.82486717546161</v>
      </c>
      <c r="D11" s="4">
        <v>235.49865679455286</v>
      </c>
      <c r="E11" s="4">
        <v>255.14012930293518</v>
      </c>
      <c r="F11" s="4">
        <v>154.04163412688246</v>
      </c>
      <c r="G11" s="4">
        <v>265.72051011293877</v>
      </c>
      <c r="H11" s="4">
        <v>63.5</v>
      </c>
      <c r="I11" s="4">
        <v>958.97579751277124</v>
      </c>
    </row>
    <row r="12" spans="2:12" x14ac:dyDescent="0.2">
      <c r="B12" s="1" t="s">
        <v>18</v>
      </c>
      <c r="C12" s="4">
        <f>SUM(C5:C11)</f>
        <v>929.12433587730823</v>
      </c>
      <c r="D12" s="4">
        <f t="shared" ref="D12:I12" si="0">SUM(D5:D11)</f>
        <v>837.49328397276406</v>
      </c>
      <c r="E12" s="4">
        <f t="shared" si="0"/>
        <v>935.70064651467612</v>
      </c>
      <c r="F12" s="4">
        <f t="shared" si="0"/>
        <v>430.2081706344124</v>
      </c>
      <c r="G12" s="4">
        <f t="shared" si="0"/>
        <v>988.6025505646943</v>
      </c>
      <c r="H12" s="4">
        <f t="shared" si="0"/>
        <v>135</v>
      </c>
      <c r="I12" s="4">
        <f t="shared" si="0"/>
        <v>5194.7316876360719</v>
      </c>
    </row>
    <row r="13" spans="2:12" x14ac:dyDescent="0.2">
      <c r="B13" s="1" t="s">
        <v>19</v>
      </c>
      <c r="C13" s="4">
        <v>177.85228020894206</v>
      </c>
      <c r="D13" s="4">
        <v>30.402592485866005</v>
      </c>
      <c r="E13" s="4">
        <v>136.69255369004756</v>
      </c>
      <c r="F13" s="4">
        <v>141.75</v>
      </c>
      <c r="G13" s="4">
        <v>206.35566942296961</v>
      </c>
      <c r="H13" s="4">
        <v>171.86115298466854</v>
      </c>
      <c r="I13" s="4">
        <v>864.91424879249371</v>
      </c>
    </row>
    <row r="14" spans="2:12" hidden="1" x14ac:dyDescent="0.2">
      <c r="B14" s="1" t="s">
        <v>20</v>
      </c>
      <c r="C14" s="4">
        <v>533.55684062682622</v>
      </c>
      <c r="D14" s="4">
        <v>91.207777457598013</v>
      </c>
      <c r="E14" s="4">
        <v>410.07766107014265</v>
      </c>
      <c r="F14" s="4">
        <v>425.25</v>
      </c>
      <c r="G14" s="4">
        <v>619.06700826890881</v>
      </c>
      <c r="H14" s="4">
        <v>515.58345895400566</v>
      </c>
      <c r="I14" s="4">
        <v>2594.7427463774811</v>
      </c>
    </row>
    <row r="15" spans="2:12" x14ac:dyDescent="0.2">
      <c r="B15" s="1" t="s">
        <v>21</v>
      </c>
      <c r="C15" s="4">
        <f>SUM(C13:C14)</f>
        <v>711.40912083576825</v>
      </c>
      <c r="D15" s="4">
        <f t="shared" ref="D15:I15" si="1">SUM(D13:D14)</f>
        <v>121.61036994346402</v>
      </c>
      <c r="E15" s="4">
        <f t="shared" si="1"/>
        <v>546.77021476019024</v>
      </c>
      <c r="F15" s="4">
        <f t="shared" si="1"/>
        <v>567</v>
      </c>
      <c r="G15" s="4">
        <f t="shared" si="1"/>
        <v>825.42267769187845</v>
      </c>
      <c r="H15" s="4">
        <f t="shared" si="1"/>
        <v>687.44461193867414</v>
      </c>
      <c r="I15" s="4">
        <f t="shared" si="1"/>
        <v>3459.6569951699748</v>
      </c>
    </row>
    <row r="16" spans="2:12" x14ac:dyDescent="0.2">
      <c r="B16" s="1" t="s">
        <v>20</v>
      </c>
      <c r="C16" s="4">
        <v>95.505304025817637</v>
      </c>
      <c r="D16" s="4">
        <v>132.95962028950294</v>
      </c>
      <c r="E16" s="4">
        <v>99.26261320819907</v>
      </c>
      <c r="F16" s="4">
        <v>160.95606772305311</v>
      </c>
      <c r="G16" s="4">
        <v>52.372858104473785</v>
      </c>
      <c r="H16" s="4">
        <v>156.67119403704339</v>
      </c>
      <c r="I16" s="4">
        <v>697.72765738808994</v>
      </c>
    </row>
    <row r="17" spans="2:9" x14ac:dyDescent="0.2">
      <c r="B17" s="1" t="s">
        <v>22</v>
      </c>
      <c r="C17" s="4">
        <v>286.51591207745292</v>
      </c>
      <c r="D17" s="4">
        <v>398.87886086850881</v>
      </c>
      <c r="E17" s="4">
        <v>297.78783962459721</v>
      </c>
      <c r="F17" s="4">
        <v>482.8682031691593</v>
      </c>
      <c r="G17" s="4">
        <v>157.11857431342136</v>
      </c>
      <c r="H17" s="4">
        <v>470.01358211113018</v>
      </c>
      <c r="I17" s="4">
        <v>2093.1829721642694</v>
      </c>
    </row>
    <row r="18" spans="2:9" x14ac:dyDescent="0.2">
      <c r="B18" s="1" t="s">
        <v>23</v>
      </c>
      <c r="C18" s="4">
        <f>SUM(C16:C17)</f>
        <v>382.02121610327055</v>
      </c>
      <c r="D18" s="4">
        <f t="shared" ref="D18:I18" si="2">SUM(D16:D17)</f>
        <v>531.83848115801175</v>
      </c>
      <c r="E18" s="4">
        <f t="shared" si="2"/>
        <v>397.05045283279628</v>
      </c>
      <c r="F18" s="4">
        <f t="shared" si="2"/>
        <v>643.82427089221244</v>
      </c>
      <c r="G18" s="4">
        <f t="shared" si="2"/>
        <v>209.49143241789514</v>
      </c>
      <c r="H18" s="4">
        <f t="shared" si="2"/>
        <v>626.68477614817357</v>
      </c>
      <c r="I18" s="4">
        <f t="shared" si="2"/>
        <v>2790.9106295523593</v>
      </c>
    </row>
    <row r="19" spans="2:9" x14ac:dyDescent="0.2">
      <c r="B19" s="1" t="s">
        <v>24</v>
      </c>
      <c r="C19" s="4">
        <v>30.75</v>
      </c>
      <c r="D19" s="4">
        <v>220.62838780305438</v>
      </c>
      <c r="E19" s="4">
        <v>94.228363797086871</v>
      </c>
      <c r="F19" s="4">
        <v>219.59260119023034</v>
      </c>
      <c r="G19" s="4">
        <v>171.76803925206951</v>
      </c>
      <c r="H19" s="4">
        <v>236.74524457471068</v>
      </c>
      <c r="I19" s="4">
        <v>973.71263661715182</v>
      </c>
    </row>
    <row r="20" spans="2:9" x14ac:dyDescent="0.2">
      <c r="B20" s="1" t="s">
        <v>25</v>
      </c>
      <c r="C20" s="4">
        <v>92.25</v>
      </c>
      <c r="D20" s="4">
        <v>661.88516340916317</v>
      </c>
      <c r="E20" s="4">
        <v>282.68509139126058</v>
      </c>
      <c r="F20" s="4">
        <v>658.77780357069105</v>
      </c>
      <c r="G20" s="4">
        <v>515.3041177562086</v>
      </c>
      <c r="H20" s="4">
        <v>710.23573372413205</v>
      </c>
      <c r="I20" s="4">
        <v>2921.1379098514553</v>
      </c>
    </row>
    <row r="21" spans="2:9" x14ac:dyDescent="0.2">
      <c r="B21" s="1" t="s">
        <v>26</v>
      </c>
      <c r="C21" s="4">
        <f>SUM(C19:C20)</f>
        <v>123</v>
      </c>
      <c r="D21" s="4">
        <f t="shared" ref="D21:I21" si="3">SUM(D19:D20)</f>
        <v>882.51355121221752</v>
      </c>
      <c r="E21" s="4">
        <f t="shared" si="3"/>
        <v>376.91345518834748</v>
      </c>
      <c r="F21" s="4">
        <f t="shared" si="3"/>
        <v>878.37040476092136</v>
      </c>
      <c r="G21" s="4">
        <f t="shared" si="3"/>
        <v>687.07215700827805</v>
      </c>
      <c r="H21" s="4">
        <f t="shared" si="3"/>
        <v>946.98097829884273</v>
      </c>
      <c r="I21" s="4">
        <f t="shared" si="3"/>
        <v>3894.8505464686073</v>
      </c>
    </row>
    <row r="22" spans="2:9" x14ac:dyDescent="0.2">
      <c r="B22" s="1" t="s">
        <v>27</v>
      </c>
      <c r="C22" s="4">
        <f>C21+C18+C15+C12</f>
        <v>2145.5546728163472</v>
      </c>
      <c r="D22" s="4">
        <f t="shared" ref="D22:I22" si="4">D21+D18+D15+D12</f>
        <v>2373.4556862864574</v>
      </c>
      <c r="E22" s="4">
        <f t="shared" si="4"/>
        <v>2256.43476929601</v>
      </c>
      <c r="F22" s="4">
        <f t="shared" si="4"/>
        <v>2519.4028462875463</v>
      </c>
      <c r="G22" s="4">
        <f t="shared" si="4"/>
        <v>2710.5888176827461</v>
      </c>
      <c r="H22" s="4">
        <f t="shared" si="4"/>
        <v>2396.1103663856902</v>
      </c>
      <c r="I22" s="4">
        <f t="shared" si="4"/>
        <v>15340.149858827011</v>
      </c>
    </row>
    <row r="23" spans="2:9" ht="12.75" customHeight="1" x14ac:dyDescent="0.2">
      <c r="B23" s="1" t="s">
        <v>28</v>
      </c>
      <c r="C23" s="4">
        <v>94.376268879591947</v>
      </c>
      <c r="D23" s="4">
        <v>174.44531705763589</v>
      </c>
      <c r="E23" s="4">
        <v>848.06200750317066</v>
      </c>
      <c r="F23" s="4">
        <v>738.78283107821187</v>
      </c>
      <c r="G23" s="4">
        <v>167.77531538256608</v>
      </c>
      <c r="H23" s="4">
        <v>740.10643340513775</v>
      </c>
      <c r="I23" s="4">
        <v>2763.5481733063143</v>
      </c>
    </row>
    <row r="24" spans="2:9" x14ac:dyDescent="0.2">
      <c r="B24" s="1" t="s">
        <v>29</v>
      </c>
      <c r="C24" s="4">
        <v>80.663666472444888</v>
      </c>
      <c r="D24" s="4">
        <v>438.78582304202365</v>
      </c>
      <c r="E24" s="4">
        <v>28.302688638686568</v>
      </c>
      <c r="F24" s="4">
        <v>797.51101911862406</v>
      </c>
      <c r="G24" s="4">
        <v>932.69937218137704</v>
      </c>
      <c r="H24" s="4">
        <v>796.60947185744124</v>
      </c>
      <c r="I24" s="4">
        <v>3074.5720413105973</v>
      </c>
    </row>
    <row r="25" spans="2:9" x14ac:dyDescent="0.2">
      <c r="B25" s="1" t="s">
        <v>30</v>
      </c>
      <c r="C25" s="4">
        <v>409.19542588120328</v>
      </c>
      <c r="D25" s="4">
        <v>526.89509571403153</v>
      </c>
      <c r="E25" s="4">
        <v>172.03212054078793</v>
      </c>
      <c r="F25" s="4">
        <v>567.04576400726842</v>
      </c>
      <c r="G25" s="4">
        <v>251.86119330347267</v>
      </c>
      <c r="H25" s="4">
        <v>712.95011193044286</v>
      </c>
      <c r="I25" s="4">
        <v>2639.9797113772065</v>
      </c>
    </row>
    <row r="26" spans="2:9" x14ac:dyDescent="0.2">
      <c r="B26" s="1" t="s">
        <v>31</v>
      </c>
      <c r="C26" s="4">
        <v>584.23536123324016</v>
      </c>
      <c r="D26" s="4">
        <v>1140.126235813691</v>
      </c>
      <c r="E26" s="4">
        <v>1048.3968166826453</v>
      </c>
      <c r="F26" s="4">
        <v>2103.3396142041047</v>
      </c>
      <c r="G26" s="4">
        <v>1352.3358808674157</v>
      </c>
      <c r="H26" s="4">
        <v>2249.6660171930216</v>
      </c>
      <c r="I26" s="4">
        <v>8478.0999259941182</v>
      </c>
    </row>
    <row r="27" spans="2:9" ht="12.75" customHeight="1" x14ac:dyDescent="0.2">
      <c r="B27" s="1" t="s">
        <v>32</v>
      </c>
      <c r="C27" s="4">
        <v>113.97346241838858</v>
      </c>
      <c r="D27" s="4">
        <v>861.76740167264393</v>
      </c>
      <c r="E27" s="4">
        <v>412.38732617074623</v>
      </c>
      <c r="F27" s="4">
        <v>945.49519020731361</v>
      </c>
      <c r="G27" s="4">
        <v>504.97261482639288</v>
      </c>
      <c r="H27" s="4">
        <v>2.9064544127113123</v>
      </c>
      <c r="I27" s="4">
        <v>2841.5024497081968</v>
      </c>
    </row>
    <row r="28" spans="2:9" ht="12.75" customHeight="1" x14ac:dyDescent="0.2">
      <c r="B28" s="1" t="s">
        <v>33</v>
      </c>
      <c r="C28" s="4">
        <v>544.70141099415969</v>
      </c>
      <c r="D28" s="4">
        <v>628.97882703657172</v>
      </c>
      <c r="E28" s="4">
        <v>267.25732289891124</v>
      </c>
      <c r="F28" s="4">
        <v>919.59002602737257</v>
      </c>
      <c r="G28" s="4">
        <v>547.37721000452223</v>
      </c>
      <c r="H28" s="4">
        <v>755.61578723779849</v>
      </c>
      <c r="I28" s="4">
        <v>3663.5205841993356</v>
      </c>
    </row>
    <row r="29" spans="2:9" ht="12.75" customHeight="1" x14ac:dyDescent="0.2">
      <c r="B29" s="1" t="s">
        <v>34</v>
      </c>
      <c r="C29" s="4">
        <v>106.70032258260414</v>
      </c>
      <c r="D29" s="4">
        <v>115.19508375531507</v>
      </c>
      <c r="E29" s="4">
        <v>542.24456094924517</v>
      </c>
      <c r="F29" s="4">
        <v>595.16008253735015</v>
      </c>
      <c r="G29" s="4">
        <v>278.49759931630479</v>
      </c>
      <c r="H29" s="4">
        <v>336.24988542944334</v>
      </c>
      <c r="I29" s="4">
        <v>1974.0475345702628</v>
      </c>
    </row>
    <row r="30" spans="2:9" x14ac:dyDescent="0.2">
      <c r="B30" s="1" t="s">
        <v>35</v>
      </c>
      <c r="C30" s="4">
        <v>658.67487341254832</v>
      </c>
      <c r="D30" s="4">
        <v>1490.7462287092158</v>
      </c>
      <c r="E30" s="4">
        <v>679.64464906965748</v>
      </c>
      <c r="F30" s="4">
        <v>1865.0852162346862</v>
      </c>
      <c r="G30" s="4">
        <v>1052.3498248309152</v>
      </c>
      <c r="H30" s="4">
        <v>758.52224165050984</v>
      </c>
      <c r="I30" s="4">
        <v>6505.0230339075333</v>
      </c>
    </row>
    <row r="31" spans="2:9" x14ac:dyDescent="0.2">
      <c r="B31" s="2" t="s">
        <v>36</v>
      </c>
      <c r="C31" s="4">
        <v>4455.0703772257129</v>
      </c>
      <c r="D31" s="4">
        <v>6408.7918963285047</v>
      </c>
      <c r="E31" s="4">
        <v>5154.0702285267116</v>
      </c>
      <c r="F31" s="4">
        <v>8526.9807182525892</v>
      </c>
      <c r="G31" s="4">
        <v>6675.5402803861898</v>
      </c>
      <c r="H31" s="4">
        <v>7653.4089916149114</v>
      </c>
      <c r="I31" s="4">
        <v>38873.862492334621</v>
      </c>
    </row>
    <row r="33" spans="7:8" x14ac:dyDescent="0.2">
      <c r="H33" s="1" t="s">
        <v>37</v>
      </c>
    </row>
    <row r="36" spans="7:8" x14ac:dyDescent="0.2">
      <c r="G36" s="1" t="s">
        <v>37</v>
      </c>
    </row>
  </sheetData>
  <pageMargins left="0.25" right="0.25" top="0.75" bottom="0.75" header="0.3" footer="0.3"/>
  <pageSetup paperSize="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activeCell="F1" sqref="F1"/>
    </sheetView>
  </sheetViews>
  <sheetFormatPr defaultRowHeight="12.75" x14ac:dyDescent="0.2"/>
  <cols>
    <col min="1" max="1" width="12" style="11" customWidth="1"/>
    <col min="2" max="2" width="10.5703125" style="11" customWidth="1"/>
    <col min="3" max="3" width="21.42578125" style="11" customWidth="1"/>
    <col min="4" max="4" width="10.42578125" style="11" customWidth="1"/>
    <col min="5" max="5" width="8.140625" style="11" customWidth="1"/>
    <col min="6" max="6" width="13.85546875" style="11" customWidth="1"/>
    <col min="7" max="7" width="11" style="11" bestFit="1" customWidth="1"/>
    <col min="8" max="8" width="8.7109375" style="11" customWidth="1"/>
    <col min="9" max="9" width="10.140625" style="11" bestFit="1" customWidth="1"/>
    <col min="10" max="10" width="9.7109375" style="11" bestFit="1" customWidth="1"/>
    <col min="11" max="256" width="9.140625" style="11"/>
    <col min="257" max="257" width="12" style="11" customWidth="1"/>
    <col min="258" max="258" width="10.5703125" style="11" customWidth="1"/>
    <col min="259" max="259" width="21.42578125" style="11" customWidth="1"/>
    <col min="260" max="260" width="10.42578125" style="11" customWidth="1"/>
    <col min="261" max="261" width="8.140625" style="11" customWidth="1"/>
    <col min="262" max="262" width="13.85546875" style="11" customWidth="1"/>
    <col min="263" max="263" width="11" style="11" bestFit="1" customWidth="1"/>
    <col min="264" max="264" width="8.7109375" style="11" customWidth="1"/>
    <col min="265" max="265" width="10.140625" style="11" bestFit="1" customWidth="1"/>
    <col min="266" max="266" width="9.7109375" style="11" bestFit="1" customWidth="1"/>
    <col min="267" max="512" width="9.140625" style="11"/>
    <col min="513" max="513" width="12" style="11" customWidth="1"/>
    <col min="514" max="514" width="10.5703125" style="11" customWidth="1"/>
    <col min="515" max="515" width="21.42578125" style="11" customWidth="1"/>
    <col min="516" max="516" width="10.42578125" style="11" customWidth="1"/>
    <col min="517" max="517" width="8.140625" style="11" customWidth="1"/>
    <col min="518" max="518" width="13.85546875" style="11" customWidth="1"/>
    <col min="519" max="519" width="11" style="11" bestFit="1" customWidth="1"/>
    <col min="520" max="520" width="8.7109375" style="11" customWidth="1"/>
    <col min="521" max="521" width="10.140625" style="11" bestFit="1" customWidth="1"/>
    <col min="522" max="522" width="9.7109375" style="11" bestFit="1" customWidth="1"/>
    <col min="523" max="768" width="9.140625" style="11"/>
    <col min="769" max="769" width="12" style="11" customWidth="1"/>
    <col min="770" max="770" width="10.5703125" style="11" customWidth="1"/>
    <col min="771" max="771" width="21.42578125" style="11" customWidth="1"/>
    <col min="772" max="772" width="10.42578125" style="11" customWidth="1"/>
    <col min="773" max="773" width="8.140625" style="11" customWidth="1"/>
    <col min="774" max="774" width="13.85546875" style="11" customWidth="1"/>
    <col min="775" max="775" width="11" style="11" bestFit="1" customWidth="1"/>
    <col min="776" max="776" width="8.7109375" style="11" customWidth="1"/>
    <col min="777" max="777" width="10.140625" style="11" bestFit="1" customWidth="1"/>
    <col min="778" max="778" width="9.7109375" style="11" bestFit="1" customWidth="1"/>
    <col min="779" max="1024" width="9.140625" style="11"/>
    <col min="1025" max="1025" width="12" style="11" customWidth="1"/>
    <col min="1026" max="1026" width="10.5703125" style="11" customWidth="1"/>
    <col min="1027" max="1027" width="21.42578125" style="11" customWidth="1"/>
    <col min="1028" max="1028" width="10.42578125" style="11" customWidth="1"/>
    <col min="1029" max="1029" width="8.140625" style="11" customWidth="1"/>
    <col min="1030" max="1030" width="13.85546875" style="11" customWidth="1"/>
    <col min="1031" max="1031" width="11" style="11" bestFit="1" customWidth="1"/>
    <col min="1032" max="1032" width="8.7109375" style="11" customWidth="1"/>
    <col min="1033" max="1033" width="10.140625" style="11" bestFit="1" customWidth="1"/>
    <col min="1034" max="1034" width="9.7109375" style="11" bestFit="1" customWidth="1"/>
    <col min="1035" max="1280" width="9.140625" style="11"/>
    <col min="1281" max="1281" width="12" style="11" customWidth="1"/>
    <col min="1282" max="1282" width="10.5703125" style="11" customWidth="1"/>
    <col min="1283" max="1283" width="21.42578125" style="11" customWidth="1"/>
    <col min="1284" max="1284" width="10.42578125" style="11" customWidth="1"/>
    <col min="1285" max="1285" width="8.140625" style="11" customWidth="1"/>
    <col min="1286" max="1286" width="13.85546875" style="11" customWidth="1"/>
    <col min="1287" max="1287" width="11" style="11" bestFit="1" customWidth="1"/>
    <col min="1288" max="1288" width="8.7109375" style="11" customWidth="1"/>
    <col min="1289" max="1289" width="10.140625" style="11" bestFit="1" customWidth="1"/>
    <col min="1290" max="1290" width="9.7109375" style="11" bestFit="1" customWidth="1"/>
    <col min="1291" max="1536" width="9.140625" style="11"/>
    <col min="1537" max="1537" width="12" style="11" customWidth="1"/>
    <col min="1538" max="1538" width="10.5703125" style="11" customWidth="1"/>
    <col min="1539" max="1539" width="21.42578125" style="11" customWidth="1"/>
    <col min="1540" max="1540" width="10.42578125" style="11" customWidth="1"/>
    <col min="1541" max="1541" width="8.140625" style="11" customWidth="1"/>
    <col min="1542" max="1542" width="13.85546875" style="11" customWidth="1"/>
    <col min="1543" max="1543" width="11" style="11" bestFit="1" customWidth="1"/>
    <col min="1544" max="1544" width="8.7109375" style="11" customWidth="1"/>
    <col min="1545" max="1545" width="10.140625" style="11" bestFit="1" customWidth="1"/>
    <col min="1546" max="1546" width="9.7109375" style="11" bestFit="1" customWidth="1"/>
    <col min="1547" max="1792" width="9.140625" style="11"/>
    <col min="1793" max="1793" width="12" style="11" customWidth="1"/>
    <col min="1794" max="1794" width="10.5703125" style="11" customWidth="1"/>
    <col min="1795" max="1795" width="21.42578125" style="11" customWidth="1"/>
    <col min="1796" max="1796" width="10.42578125" style="11" customWidth="1"/>
    <col min="1797" max="1797" width="8.140625" style="11" customWidth="1"/>
    <col min="1798" max="1798" width="13.85546875" style="11" customWidth="1"/>
    <col min="1799" max="1799" width="11" style="11" bestFit="1" customWidth="1"/>
    <col min="1800" max="1800" width="8.7109375" style="11" customWidth="1"/>
    <col min="1801" max="1801" width="10.140625" style="11" bestFit="1" customWidth="1"/>
    <col min="1802" max="1802" width="9.7109375" style="11" bestFit="1" customWidth="1"/>
    <col min="1803" max="2048" width="9.140625" style="11"/>
    <col min="2049" max="2049" width="12" style="11" customWidth="1"/>
    <col min="2050" max="2050" width="10.5703125" style="11" customWidth="1"/>
    <col min="2051" max="2051" width="21.42578125" style="11" customWidth="1"/>
    <col min="2052" max="2052" width="10.42578125" style="11" customWidth="1"/>
    <col min="2053" max="2053" width="8.140625" style="11" customWidth="1"/>
    <col min="2054" max="2054" width="13.85546875" style="11" customWidth="1"/>
    <col min="2055" max="2055" width="11" style="11" bestFit="1" customWidth="1"/>
    <col min="2056" max="2056" width="8.7109375" style="11" customWidth="1"/>
    <col min="2057" max="2057" width="10.140625" style="11" bestFit="1" customWidth="1"/>
    <col min="2058" max="2058" width="9.7109375" style="11" bestFit="1" customWidth="1"/>
    <col min="2059" max="2304" width="9.140625" style="11"/>
    <col min="2305" max="2305" width="12" style="11" customWidth="1"/>
    <col min="2306" max="2306" width="10.5703125" style="11" customWidth="1"/>
    <col min="2307" max="2307" width="21.42578125" style="11" customWidth="1"/>
    <col min="2308" max="2308" width="10.42578125" style="11" customWidth="1"/>
    <col min="2309" max="2309" width="8.140625" style="11" customWidth="1"/>
    <col min="2310" max="2310" width="13.85546875" style="11" customWidth="1"/>
    <col min="2311" max="2311" width="11" style="11" bestFit="1" customWidth="1"/>
    <col min="2312" max="2312" width="8.7109375" style="11" customWidth="1"/>
    <col min="2313" max="2313" width="10.140625" style="11" bestFit="1" customWidth="1"/>
    <col min="2314" max="2314" width="9.7109375" style="11" bestFit="1" customWidth="1"/>
    <col min="2315" max="2560" width="9.140625" style="11"/>
    <col min="2561" max="2561" width="12" style="11" customWidth="1"/>
    <col min="2562" max="2562" width="10.5703125" style="11" customWidth="1"/>
    <col min="2563" max="2563" width="21.42578125" style="11" customWidth="1"/>
    <col min="2564" max="2564" width="10.42578125" style="11" customWidth="1"/>
    <col min="2565" max="2565" width="8.140625" style="11" customWidth="1"/>
    <col min="2566" max="2566" width="13.85546875" style="11" customWidth="1"/>
    <col min="2567" max="2567" width="11" style="11" bestFit="1" customWidth="1"/>
    <col min="2568" max="2568" width="8.7109375" style="11" customWidth="1"/>
    <col min="2569" max="2569" width="10.140625" style="11" bestFit="1" customWidth="1"/>
    <col min="2570" max="2570" width="9.7109375" style="11" bestFit="1" customWidth="1"/>
    <col min="2571" max="2816" width="9.140625" style="11"/>
    <col min="2817" max="2817" width="12" style="11" customWidth="1"/>
    <col min="2818" max="2818" width="10.5703125" style="11" customWidth="1"/>
    <col min="2819" max="2819" width="21.42578125" style="11" customWidth="1"/>
    <col min="2820" max="2820" width="10.42578125" style="11" customWidth="1"/>
    <col min="2821" max="2821" width="8.140625" style="11" customWidth="1"/>
    <col min="2822" max="2822" width="13.85546875" style="11" customWidth="1"/>
    <col min="2823" max="2823" width="11" style="11" bestFit="1" customWidth="1"/>
    <col min="2824" max="2824" width="8.7109375" style="11" customWidth="1"/>
    <col min="2825" max="2825" width="10.140625" style="11" bestFit="1" customWidth="1"/>
    <col min="2826" max="2826" width="9.7109375" style="11" bestFit="1" customWidth="1"/>
    <col min="2827" max="3072" width="9.140625" style="11"/>
    <col min="3073" max="3073" width="12" style="11" customWidth="1"/>
    <col min="3074" max="3074" width="10.5703125" style="11" customWidth="1"/>
    <col min="3075" max="3075" width="21.42578125" style="11" customWidth="1"/>
    <col min="3076" max="3076" width="10.42578125" style="11" customWidth="1"/>
    <col min="3077" max="3077" width="8.140625" style="11" customWidth="1"/>
    <col min="3078" max="3078" width="13.85546875" style="11" customWidth="1"/>
    <col min="3079" max="3079" width="11" style="11" bestFit="1" customWidth="1"/>
    <col min="3080" max="3080" width="8.7109375" style="11" customWidth="1"/>
    <col min="3081" max="3081" width="10.140625" style="11" bestFit="1" customWidth="1"/>
    <col min="3082" max="3082" width="9.7109375" style="11" bestFit="1" customWidth="1"/>
    <col min="3083" max="3328" width="9.140625" style="11"/>
    <col min="3329" max="3329" width="12" style="11" customWidth="1"/>
    <col min="3330" max="3330" width="10.5703125" style="11" customWidth="1"/>
    <col min="3331" max="3331" width="21.42578125" style="11" customWidth="1"/>
    <col min="3332" max="3332" width="10.42578125" style="11" customWidth="1"/>
    <col min="3333" max="3333" width="8.140625" style="11" customWidth="1"/>
    <col min="3334" max="3334" width="13.85546875" style="11" customWidth="1"/>
    <col min="3335" max="3335" width="11" style="11" bestFit="1" customWidth="1"/>
    <col min="3336" max="3336" width="8.7109375" style="11" customWidth="1"/>
    <col min="3337" max="3337" width="10.140625" style="11" bestFit="1" customWidth="1"/>
    <col min="3338" max="3338" width="9.7109375" style="11" bestFit="1" customWidth="1"/>
    <col min="3339" max="3584" width="9.140625" style="11"/>
    <col min="3585" max="3585" width="12" style="11" customWidth="1"/>
    <col min="3586" max="3586" width="10.5703125" style="11" customWidth="1"/>
    <col min="3587" max="3587" width="21.42578125" style="11" customWidth="1"/>
    <col min="3588" max="3588" width="10.42578125" style="11" customWidth="1"/>
    <col min="3589" max="3589" width="8.140625" style="11" customWidth="1"/>
    <col min="3590" max="3590" width="13.85546875" style="11" customWidth="1"/>
    <col min="3591" max="3591" width="11" style="11" bestFit="1" customWidth="1"/>
    <col min="3592" max="3592" width="8.7109375" style="11" customWidth="1"/>
    <col min="3593" max="3593" width="10.140625" style="11" bestFit="1" customWidth="1"/>
    <col min="3594" max="3594" width="9.7109375" style="11" bestFit="1" customWidth="1"/>
    <col min="3595" max="3840" width="9.140625" style="11"/>
    <col min="3841" max="3841" width="12" style="11" customWidth="1"/>
    <col min="3842" max="3842" width="10.5703125" style="11" customWidth="1"/>
    <col min="3843" max="3843" width="21.42578125" style="11" customWidth="1"/>
    <col min="3844" max="3844" width="10.42578125" style="11" customWidth="1"/>
    <col min="3845" max="3845" width="8.140625" style="11" customWidth="1"/>
    <col min="3846" max="3846" width="13.85546875" style="11" customWidth="1"/>
    <col min="3847" max="3847" width="11" style="11" bestFit="1" customWidth="1"/>
    <col min="3848" max="3848" width="8.7109375" style="11" customWidth="1"/>
    <col min="3849" max="3849" width="10.140625" style="11" bestFit="1" customWidth="1"/>
    <col min="3850" max="3850" width="9.7109375" style="11" bestFit="1" customWidth="1"/>
    <col min="3851" max="4096" width="9.140625" style="11"/>
    <col min="4097" max="4097" width="12" style="11" customWidth="1"/>
    <col min="4098" max="4098" width="10.5703125" style="11" customWidth="1"/>
    <col min="4099" max="4099" width="21.42578125" style="11" customWidth="1"/>
    <col min="4100" max="4100" width="10.42578125" style="11" customWidth="1"/>
    <col min="4101" max="4101" width="8.140625" style="11" customWidth="1"/>
    <col min="4102" max="4102" width="13.85546875" style="11" customWidth="1"/>
    <col min="4103" max="4103" width="11" style="11" bestFit="1" customWidth="1"/>
    <col min="4104" max="4104" width="8.7109375" style="11" customWidth="1"/>
    <col min="4105" max="4105" width="10.140625" style="11" bestFit="1" customWidth="1"/>
    <col min="4106" max="4106" width="9.7109375" style="11" bestFit="1" customWidth="1"/>
    <col min="4107" max="4352" width="9.140625" style="11"/>
    <col min="4353" max="4353" width="12" style="11" customWidth="1"/>
    <col min="4354" max="4354" width="10.5703125" style="11" customWidth="1"/>
    <col min="4355" max="4355" width="21.42578125" style="11" customWidth="1"/>
    <col min="4356" max="4356" width="10.42578125" style="11" customWidth="1"/>
    <col min="4357" max="4357" width="8.140625" style="11" customWidth="1"/>
    <col min="4358" max="4358" width="13.85546875" style="11" customWidth="1"/>
    <col min="4359" max="4359" width="11" style="11" bestFit="1" customWidth="1"/>
    <col min="4360" max="4360" width="8.7109375" style="11" customWidth="1"/>
    <col min="4361" max="4361" width="10.140625" style="11" bestFit="1" customWidth="1"/>
    <col min="4362" max="4362" width="9.7109375" style="11" bestFit="1" customWidth="1"/>
    <col min="4363" max="4608" width="9.140625" style="11"/>
    <col min="4609" max="4609" width="12" style="11" customWidth="1"/>
    <col min="4610" max="4610" width="10.5703125" style="11" customWidth="1"/>
    <col min="4611" max="4611" width="21.42578125" style="11" customWidth="1"/>
    <col min="4612" max="4612" width="10.42578125" style="11" customWidth="1"/>
    <col min="4613" max="4613" width="8.140625" style="11" customWidth="1"/>
    <col min="4614" max="4614" width="13.85546875" style="11" customWidth="1"/>
    <col min="4615" max="4615" width="11" style="11" bestFit="1" customWidth="1"/>
    <col min="4616" max="4616" width="8.7109375" style="11" customWidth="1"/>
    <col min="4617" max="4617" width="10.140625" style="11" bestFit="1" customWidth="1"/>
    <col min="4618" max="4618" width="9.7109375" style="11" bestFit="1" customWidth="1"/>
    <col min="4619" max="4864" width="9.140625" style="11"/>
    <col min="4865" max="4865" width="12" style="11" customWidth="1"/>
    <col min="4866" max="4866" width="10.5703125" style="11" customWidth="1"/>
    <col min="4867" max="4867" width="21.42578125" style="11" customWidth="1"/>
    <col min="4868" max="4868" width="10.42578125" style="11" customWidth="1"/>
    <col min="4869" max="4869" width="8.140625" style="11" customWidth="1"/>
    <col min="4870" max="4870" width="13.85546875" style="11" customWidth="1"/>
    <col min="4871" max="4871" width="11" style="11" bestFit="1" customWidth="1"/>
    <col min="4872" max="4872" width="8.7109375" style="11" customWidth="1"/>
    <col min="4873" max="4873" width="10.140625" style="11" bestFit="1" customWidth="1"/>
    <col min="4874" max="4874" width="9.7109375" style="11" bestFit="1" customWidth="1"/>
    <col min="4875" max="5120" width="9.140625" style="11"/>
    <col min="5121" max="5121" width="12" style="11" customWidth="1"/>
    <col min="5122" max="5122" width="10.5703125" style="11" customWidth="1"/>
    <col min="5123" max="5123" width="21.42578125" style="11" customWidth="1"/>
    <col min="5124" max="5124" width="10.42578125" style="11" customWidth="1"/>
    <col min="5125" max="5125" width="8.140625" style="11" customWidth="1"/>
    <col min="5126" max="5126" width="13.85546875" style="11" customWidth="1"/>
    <col min="5127" max="5127" width="11" style="11" bestFit="1" customWidth="1"/>
    <col min="5128" max="5128" width="8.7109375" style="11" customWidth="1"/>
    <col min="5129" max="5129" width="10.140625" style="11" bestFit="1" customWidth="1"/>
    <col min="5130" max="5130" width="9.7109375" style="11" bestFit="1" customWidth="1"/>
    <col min="5131" max="5376" width="9.140625" style="11"/>
    <col min="5377" max="5377" width="12" style="11" customWidth="1"/>
    <col min="5378" max="5378" width="10.5703125" style="11" customWidth="1"/>
    <col min="5379" max="5379" width="21.42578125" style="11" customWidth="1"/>
    <col min="5380" max="5380" width="10.42578125" style="11" customWidth="1"/>
    <col min="5381" max="5381" width="8.140625" style="11" customWidth="1"/>
    <col min="5382" max="5382" width="13.85546875" style="11" customWidth="1"/>
    <col min="5383" max="5383" width="11" style="11" bestFit="1" customWidth="1"/>
    <col min="5384" max="5384" width="8.7109375" style="11" customWidth="1"/>
    <col min="5385" max="5385" width="10.140625" style="11" bestFit="1" customWidth="1"/>
    <col min="5386" max="5386" width="9.7109375" style="11" bestFit="1" customWidth="1"/>
    <col min="5387" max="5632" width="9.140625" style="11"/>
    <col min="5633" max="5633" width="12" style="11" customWidth="1"/>
    <col min="5634" max="5634" width="10.5703125" style="11" customWidth="1"/>
    <col min="5635" max="5635" width="21.42578125" style="11" customWidth="1"/>
    <col min="5636" max="5636" width="10.42578125" style="11" customWidth="1"/>
    <col min="5637" max="5637" width="8.140625" style="11" customWidth="1"/>
    <col min="5638" max="5638" width="13.85546875" style="11" customWidth="1"/>
    <col min="5639" max="5639" width="11" style="11" bestFit="1" customWidth="1"/>
    <col min="5640" max="5640" width="8.7109375" style="11" customWidth="1"/>
    <col min="5641" max="5641" width="10.140625" style="11" bestFit="1" customWidth="1"/>
    <col min="5642" max="5642" width="9.7109375" style="11" bestFit="1" customWidth="1"/>
    <col min="5643" max="5888" width="9.140625" style="11"/>
    <col min="5889" max="5889" width="12" style="11" customWidth="1"/>
    <col min="5890" max="5890" width="10.5703125" style="11" customWidth="1"/>
    <col min="5891" max="5891" width="21.42578125" style="11" customWidth="1"/>
    <col min="5892" max="5892" width="10.42578125" style="11" customWidth="1"/>
    <col min="5893" max="5893" width="8.140625" style="11" customWidth="1"/>
    <col min="5894" max="5894" width="13.85546875" style="11" customWidth="1"/>
    <col min="5895" max="5895" width="11" style="11" bestFit="1" customWidth="1"/>
    <col min="5896" max="5896" width="8.7109375" style="11" customWidth="1"/>
    <col min="5897" max="5897" width="10.140625" style="11" bestFit="1" customWidth="1"/>
    <col min="5898" max="5898" width="9.7109375" style="11" bestFit="1" customWidth="1"/>
    <col min="5899" max="6144" width="9.140625" style="11"/>
    <col min="6145" max="6145" width="12" style="11" customWidth="1"/>
    <col min="6146" max="6146" width="10.5703125" style="11" customWidth="1"/>
    <col min="6147" max="6147" width="21.42578125" style="11" customWidth="1"/>
    <col min="6148" max="6148" width="10.42578125" style="11" customWidth="1"/>
    <col min="6149" max="6149" width="8.140625" style="11" customWidth="1"/>
    <col min="6150" max="6150" width="13.85546875" style="11" customWidth="1"/>
    <col min="6151" max="6151" width="11" style="11" bestFit="1" customWidth="1"/>
    <col min="6152" max="6152" width="8.7109375" style="11" customWidth="1"/>
    <col min="6153" max="6153" width="10.140625" style="11" bestFit="1" customWidth="1"/>
    <col min="6154" max="6154" width="9.7109375" style="11" bestFit="1" customWidth="1"/>
    <col min="6155" max="6400" width="9.140625" style="11"/>
    <col min="6401" max="6401" width="12" style="11" customWidth="1"/>
    <col min="6402" max="6402" width="10.5703125" style="11" customWidth="1"/>
    <col min="6403" max="6403" width="21.42578125" style="11" customWidth="1"/>
    <col min="6404" max="6404" width="10.42578125" style="11" customWidth="1"/>
    <col min="6405" max="6405" width="8.140625" style="11" customWidth="1"/>
    <col min="6406" max="6406" width="13.85546875" style="11" customWidth="1"/>
    <col min="6407" max="6407" width="11" style="11" bestFit="1" customWidth="1"/>
    <col min="6408" max="6408" width="8.7109375" style="11" customWidth="1"/>
    <col min="6409" max="6409" width="10.140625" style="11" bestFit="1" customWidth="1"/>
    <col min="6410" max="6410" width="9.7109375" style="11" bestFit="1" customWidth="1"/>
    <col min="6411" max="6656" width="9.140625" style="11"/>
    <col min="6657" max="6657" width="12" style="11" customWidth="1"/>
    <col min="6658" max="6658" width="10.5703125" style="11" customWidth="1"/>
    <col min="6659" max="6659" width="21.42578125" style="11" customWidth="1"/>
    <col min="6660" max="6660" width="10.42578125" style="11" customWidth="1"/>
    <col min="6661" max="6661" width="8.140625" style="11" customWidth="1"/>
    <col min="6662" max="6662" width="13.85546875" style="11" customWidth="1"/>
    <col min="6663" max="6663" width="11" style="11" bestFit="1" customWidth="1"/>
    <col min="6664" max="6664" width="8.7109375" style="11" customWidth="1"/>
    <col min="6665" max="6665" width="10.140625" style="11" bestFit="1" customWidth="1"/>
    <col min="6666" max="6666" width="9.7109375" style="11" bestFit="1" customWidth="1"/>
    <col min="6667" max="6912" width="9.140625" style="11"/>
    <col min="6913" max="6913" width="12" style="11" customWidth="1"/>
    <col min="6914" max="6914" width="10.5703125" style="11" customWidth="1"/>
    <col min="6915" max="6915" width="21.42578125" style="11" customWidth="1"/>
    <col min="6916" max="6916" width="10.42578125" style="11" customWidth="1"/>
    <col min="6917" max="6917" width="8.140625" style="11" customWidth="1"/>
    <col min="6918" max="6918" width="13.85546875" style="11" customWidth="1"/>
    <col min="6919" max="6919" width="11" style="11" bestFit="1" customWidth="1"/>
    <col min="6920" max="6920" width="8.7109375" style="11" customWidth="1"/>
    <col min="6921" max="6921" width="10.140625" style="11" bestFit="1" customWidth="1"/>
    <col min="6922" max="6922" width="9.7109375" style="11" bestFit="1" customWidth="1"/>
    <col min="6923" max="7168" width="9.140625" style="11"/>
    <col min="7169" max="7169" width="12" style="11" customWidth="1"/>
    <col min="7170" max="7170" width="10.5703125" style="11" customWidth="1"/>
    <col min="7171" max="7171" width="21.42578125" style="11" customWidth="1"/>
    <col min="7172" max="7172" width="10.42578125" style="11" customWidth="1"/>
    <col min="7173" max="7173" width="8.140625" style="11" customWidth="1"/>
    <col min="7174" max="7174" width="13.85546875" style="11" customWidth="1"/>
    <col min="7175" max="7175" width="11" style="11" bestFit="1" customWidth="1"/>
    <col min="7176" max="7176" width="8.7109375" style="11" customWidth="1"/>
    <col min="7177" max="7177" width="10.140625" style="11" bestFit="1" customWidth="1"/>
    <col min="7178" max="7178" width="9.7109375" style="11" bestFit="1" customWidth="1"/>
    <col min="7179" max="7424" width="9.140625" style="11"/>
    <col min="7425" max="7425" width="12" style="11" customWidth="1"/>
    <col min="7426" max="7426" width="10.5703125" style="11" customWidth="1"/>
    <col min="7427" max="7427" width="21.42578125" style="11" customWidth="1"/>
    <col min="7428" max="7428" width="10.42578125" style="11" customWidth="1"/>
    <col min="7429" max="7429" width="8.140625" style="11" customWidth="1"/>
    <col min="7430" max="7430" width="13.85546875" style="11" customWidth="1"/>
    <col min="7431" max="7431" width="11" style="11" bestFit="1" customWidth="1"/>
    <col min="7432" max="7432" width="8.7109375" style="11" customWidth="1"/>
    <col min="7433" max="7433" width="10.140625" style="11" bestFit="1" customWidth="1"/>
    <col min="7434" max="7434" width="9.7109375" style="11" bestFit="1" customWidth="1"/>
    <col min="7435" max="7680" width="9.140625" style="11"/>
    <col min="7681" max="7681" width="12" style="11" customWidth="1"/>
    <col min="7682" max="7682" width="10.5703125" style="11" customWidth="1"/>
    <col min="7683" max="7683" width="21.42578125" style="11" customWidth="1"/>
    <col min="7684" max="7684" width="10.42578125" style="11" customWidth="1"/>
    <col min="7685" max="7685" width="8.140625" style="11" customWidth="1"/>
    <col min="7686" max="7686" width="13.85546875" style="11" customWidth="1"/>
    <col min="7687" max="7687" width="11" style="11" bestFit="1" customWidth="1"/>
    <col min="7688" max="7688" width="8.7109375" style="11" customWidth="1"/>
    <col min="7689" max="7689" width="10.140625" style="11" bestFit="1" customWidth="1"/>
    <col min="7690" max="7690" width="9.7109375" style="11" bestFit="1" customWidth="1"/>
    <col min="7691" max="7936" width="9.140625" style="11"/>
    <col min="7937" max="7937" width="12" style="11" customWidth="1"/>
    <col min="7938" max="7938" width="10.5703125" style="11" customWidth="1"/>
    <col min="7939" max="7939" width="21.42578125" style="11" customWidth="1"/>
    <col min="7940" max="7940" width="10.42578125" style="11" customWidth="1"/>
    <col min="7941" max="7941" width="8.140625" style="11" customWidth="1"/>
    <col min="7942" max="7942" width="13.85546875" style="11" customWidth="1"/>
    <col min="7943" max="7943" width="11" style="11" bestFit="1" customWidth="1"/>
    <col min="7944" max="7944" width="8.7109375" style="11" customWidth="1"/>
    <col min="7945" max="7945" width="10.140625" style="11" bestFit="1" customWidth="1"/>
    <col min="7946" max="7946" width="9.7109375" style="11" bestFit="1" customWidth="1"/>
    <col min="7947" max="8192" width="9.140625" style="11"/>
    <col min="8193" max="8193" width="12" style="11" customWidth="1"/>
    <col min="8194" max="8194" width="10.5703125" style="11" customWidth="1"/>
    <col min="8195" max="8195" width="21.42578125" style="11" customWidth="1"/>
    <col min="8196" max="8196" width="10.42578125" style="11" customWidth="1"/>
    <col min="8197" max="8197" width="8.140625" style="11" customWidth="1"/>
    <col min="8198" max="8198" width="13.85546875" style="11" customWidth="1"/>
    <col min="8199" max="8199" width="11" style="11" bestFit="1" customWidth="1"/>
    <col min="8200" max="8200" width="8.7109375" style="11" customWidth="1"/>
    <col min="8201" max="8201" width="10.140625" style="11" bestFit="1" customWidth="1"/>
    <col min="8202" max="8202" width="9.7109375" style="11" bestFit="1" customWidth="1"/>
    <col min="8203" max="8448" width="9.140625" style="11"/>
    <col min="8449" max="8449" width="12" style="11" customWidth="1"/>
    <col min="8450" max="8450" width="10.5703125" style="11" customWidth="1"/>
    <col min="8451" max="8451" width="21.42578125" style="11" customWidth="1"/>
    <col min="8452" max="8452" width="10.42578125" style="11" customWidth="1"/>
    <col min="8453" max="8453" width="8.140625" style="11" customWidth="1"/>
    <col min="8454" max="8454" width="13.85546875" style="11" customWidth="1"/>
    <col min="8455" max="8455" width="11" style="11" bestFit="1" customWidth="1"/>
    <col min="8456" max="8456" width="8.7109375" style="11" customWidth="1"/>
    <col min="8457" max="8457" width="10.140625" style="11" bestFit="1" customWidth="1"/>
    <col min="8458" max="8458" width="9.7109375" style="11" bestFit="1" customWidth="1"/>
    <col min="8459" max="8704" width="9.140625" style="11"/>
    <col min="8705" max="8705" width="12" style="11" customWidth="1"/>
    <col min="8706" max="8706" width="10.5703125" style="11" customWidth="1"/>
    <col min="8707" max="8707" width="21.42578125" style="11" customWidth="1"/>
    <col min="8708" max="8708" width="10.42578125" style="11" customWidth="1"/>
    <col min="8709" max="8709" width="8.140625" style="11" customWidth="1"/>
    <col min="8710" max="8710" width="13.85546875" style="11" customWidth="1"/>
    <col min="8711" max="8711" width="11" style="11" bestFit="1" customWidth="1"/>
    <col min="8712" max="8712" width="8.7109375" style="11" customWidth="1"/>
    <col min="8713" max="8713" width="10.140625" style="11" bestFit="1" customWidth="1"/>
    <col min="8714" max="8714" width="9.7109375" style="11" bestFit="1" customWidth="1"/>
    <col min="8715" max="8960" width="9.140625" style="11"/>
    <col min="8961" max="8961" width="12" style="11" customWidth="1"/>
    <col min="8962" max="8962" width="10.5703125" style="11" customWidth="1"/>
    <col min="8963" max="8963" width="21.42578125" style="11" customWidth="1"/>
    <col min="8964" max="8964" width="10.42578125" style="11" customWidth="1"/>
    <col min="8965" max="8965" width="8.140625" style="11" customWidth="1"/>
    <col min="8966" max="8966" width="13.85546875" style="11" customWidth="1"/>
    <col min="8967" max="8967" width="11" style="11" bestFit="1" customWidth="1"/>
    <col min="8968" max="8968" width="8.7109375" style="11" customWidth="1"/>
    <col min="8969" max="8969" width="10.140625" style="11" bestFit="1" customWidth="1"/>
    <col min="8970" max="8970" width="9.7109375" style="11" bestFit="1" customWidth="1"/>
    <col min="8971" max="9216" width="9.140625" style="11"/>
    <col min="9217" max="9217" width="12" style="11" customWidth="1"/>
    <col min="9218" max="9218" width="10.5703125" style="11" customWidth="1"/>
    <col min="9219" max="9219" width="21.42578125" style="11" customWidth="1"/>
    <col min="9220" max="9220" width="10.42578125" style="11" customWidth="1"/>
    <col min="9221" max="9221" width="8.140625" style="11" customWidth="1"/>
    <col min="9222" max="9222" width="13.85546875" style="11" customWidth="1"/>
    <col min="9223" max="9223" width="11" style="11" bestFit="1" customWidth="1"/>
    <col min="9224" max="9224" width="8.7109375" style="11" customWidth="1"/>
    <col min="9225" max="9225" width="10.140625" style="11" bestFit="1" customWidth="1"/>
    <col min="9226" max="9226" width="9.7109375" style="11" bestFit="1" customWidth="1"/>
    <col min="9227" max="9472" width="9.140625" style="11"/>
    <col min="9473" max="9473" width="12" style="11" customWidth="1"/>
    <col min="9474" max="9474" width="10.5703125" style="11" customWidth="1"/>
    <col min="9475" max="9475" width="21.42578125" style="11" customWidth="1"/>
    <col min="9476" max="9476" width="10.42578125" style="11" customWidth="1"/>
    <col min="9477" max="9477" width="8.140625" style="11" customWidth="1"/>
    <col min="9478" max="9478" width="13.85546875" style="11" customWidth="1"/>
    <col min="9479" max="9479" width="11" style="11" bestFit="1" customWidth="1"/>
    <col min="9480" max="9480" width="8.7109375" style="11" customWidth="1"/>
    <col min="9481" max="9481" width="10.140625" style="11" bestFit="1" customWidth="1"/>
    <col min="9482" max="9482" width="9.7109375" style="11" bestFit="1" customWidth="1"/>
    <col min="9483" max="9728" width="9.140625" style="11"/>
    <col min="9729" max="9729" width="12" style="11" customWidth="1"/>
    <col min="9730" max="9730" width="10.5703125" style="11" customWidth="1"/>
    <col min="9731" max="9731" width="21.42578125" style="11" customWidth="1"/>
    <col min="9732" max="9732" width="10.42578125" style="11" customWidth="1"/>
    <col min="9733" max="9733" width="8.140625" style="11" customWidth="1"/>
    <col min="9734" max="9734" width="13.85546875" style="11" customWidth="1"/>
    <col min="9735" max="9735" width="11" style="11" bestFit="1" customWidth="1"/>
    <col min="9736" max="9736" width="8.7109375" style="11" customWidth="1"/>
    <col min="9737" max="9737" width="10.140625" style="11" bestFit="1" customWidth="1"/>
    <col min="9738" max="9738" width="9.7109375" style="11" bestFit="1" customWidth="1"/>
    <col min="9739" max="9984" width="9.140625" style="11"/>
    <col min="9985" max="9985" width="12" style="11" customWidth="1"/>
    <col min="9986" max="9986" width="10.5703125" style="11" customWidth="1"/>
    <col min="9987" max="9987" width="21.42578125" style="11" customWidth="1"/>
    <col min="9988" max="9988" width="10.42578125" style="11" customWidth="1"/>
    <col min="9989" max="9989" width="8.140625" style="11" customWidth="1"/>
    <col min="9990" max="9990" width="13.85546875" style="11" customWidth="1"/>
    <col min="9991" max="9991" width="11" style="11" bestFit="1" customWidth="1"/>
    <col min="9992" max="9992" width="8.7109375" style="11" customWidth="1"/>
    <col min="9993" max="9993" width="10.140625" style="11" bestFit="1" customWidth="1"/>
    <col min="9994" max="9994" width="9.7109375" style="11" bestFit="1" customWidth="1"/>
    <col min="9995" max="10240" width="9.140625" style="11"/>
    <col min="10241" max="10241" width="12" style="11" customWidth="1"/>
    <col min="10242" max="10242" width="10.5703125" style="11" customWidth="1"/>
    <col min="10243" max="10243" width="21.42578125" style="11" customWidth="1"/>
    <col min="10244" max="10244" width="10.42578125" style="11" customWidth="1"/>
    <col min="10245" max="10245" width="8.140625" style="11" customWidth="1"/>
    <col min="10246" max="10246" width="13.85546875" style="11" customWidth="1"/>
    <col min="10247" max="10247" width="11" style="11" bestFit="1" customWidth="1"/>
    <col min="10248" max="10248" width="8.7109375" style="11" customWidth="1"/>
    <col min="10249" max="10249" width="10.140625" style="11" bestFit="1" customWidth="1"/>
    <col min="10250" max="10250" width="9.7109375" style="11" bestFit="1" customWidth="1"/>
    <col min="10251" max="10496" width="9.140625" style="11"/>
    <col min="10497" max="10497" width="12" style="11" customWidth="1"/>
    <col min="10498" max="10498" width="10.5703125" style="11" customWidth="1"/>
    <col min="10499" max="10499" width="21.42578125" style="11" customWidth="1"/>
    <col min="10500" max="10500" width="10.42578125" style="11" customWidth="1"/>
    <col min="10501" max="10501" width="8.140625" style="11" customWidth="1"/>
    <col min="10502" max="10502" width="13.85546875" style="11" customWidth="1"/>
    <col min="10503" max="10503" width="11" style="11" bestFit="1" customWidth="1"/>
    <col min="10504" max="10504" width="8.7109375" style="11" customWidth="1"/>
    <col min="10505" max="10505" width="10.140625" style="11" bestFit="1" customWidth="1"/>
    <col min="10506" max="10506" width="9.7109375" style="11" bestFit="1" customWidth="1"/>
    <col min="10507" max="10752" width="9.140625" style="11"/>
    <col min="10753" max="10753" width="12" style="11" customWidth="1"/>
    <col min="10754" max="10754" width="10.5703125" style="11" customWidth="1"/>
    <col min="10755" max="10755" width="21.42578125" style="11" customWidth="1"/>
    <col min="10756" max="10756" width="10.42578125" style="11" customWidth="1"/>
    <col min="10757" max="10757" width="8.140625" style="11" customWidth="1"/>
    <col min="10758" max="10758" width="13.85546875" style="11" customWidth="1"/>
    <col min="10759" max="10759" width="11" style="11" bestFit="1" customWidth="1"/>
    <col min="10760" max="10760" width="8.7109375" style="11" customWidth="1"/>
    <col min="10761" max="10761" width="10.140625" style="11" bestFit="1" customWidth="1"/>
    <col min="10762" max="10762" width="9.7109375" style="11" bestFit="1" customWidth="1"/>
    <col min="10763" max="11008" width="9.140625" style="11"/>
    <col min="11009" max="11009" width="12" style="11" customWidth="1"/>
    <col min="11010" max="11010" width="10.5703125" style="11" customWidth="1"/>
    <col min="11011" max="11011" width="21.42578125" style="11" customWidth="1"/>
    <col min="11012" max="11012" width="10.42578125" style="11" customWidth="1"/>
    <col min="11013" max="11013" width="8.140625" style="11" customWidth="1"/>
    <col min="11014" max="11014" width="13.85546875" style="11" customWidth="1"/>
    <col min="11015" max="11015" width="11" style="11" bestFit="1" customWidth="1"/>
    <col min="11016" max="11016" width="8.7109375" style="11" customWidth="1"/>
    <col min="11017" max="11017" width="10.140625" style="11" bestFit="1" customWidth="1"/>
    <col min="11018" max="11018" width="9.7109375" style="11" bestFit="1" customWidth="1"/>
    <col min="11019" max="11264" width="9.140625" style="11"/>
    <col min="11265" max="11265" width="12" style="11" customWidth="1"/>
    <col min="11266" max="11266" width="10.5703125" style="11" customWidth="1"/>
    <col min="11267" max="11267" width="21.42578125" style="11" customWidth="1"/>
    <col min="11268" max="11268" width="10.42578125" style="11" customWidth="1"/>
    <col min="11269" max="11269" width="8.140625" style="11" customWidth="1"/>
    <col min="11270" max="11270" width="13.85546875" style="11" customWidth="1"/>
    <col min="11271" max="11271" width="11" style="11" bestFit="1" customWidth="1"/>
    <col min="11272" max="11272" width="8.7109375" style="11" customWidth="1"/>
    <col min="11273" max="11273" width="10.140625" style="11" bestFit="1" customWidth="1"/>
    <col min="11274" max="11274" width="9.7109375" style="11" bestFit="1" customWidth="1"/>
    <col min="11275" max="11520" width="9.140625" style="11"/>
    <col min="11521" max="11521" width="12" style="11" customWidth="1"/>
    <col min="11522" max="11522" width="10.5703125" style="11" customWidth="1"/>
    <col min="11523" max="11523" width="21.42578125" style="11" customWidth="1"/>
    <col min="11524" max="11524" width="10.42578125" style="11" customWidth="1"/>
    <col min="11525" max="11525" width="8.140625" style="11" customWidth="1"/>
    <col min="11526" max="11526" width="13.85546875" style="11" customWidth="1"/>
    <col min="11527" max="11527" width="11" style="11" bestFit="1" customWidth="1"/>
    <col min="11528" max="11528" width="8.7109375" style="11" customWidth="1"/>
    <col min="11529" max="11529" width="10.140625" style="11" bestFit="1" customWidth="1"/>
    <col min="11530" max="11530" width="9.7109375" style="11" bestFit="1" customWidth="1"/>
    <col min="11531" max="11776" width="9.140625" style="11"/>
    <col min="11777" max="11777" width="12" style="11" customWidth="1"/>
    <col min="11778" max="11778" width="10.5703125" style="11" customWidth="1"/>
    <col min="11779" max="11779" width="21.42578125" style="11" customWidth="1"/>
    <col min="11780" max="11780" width="10.42578125" style="11" customWidth="1"/>
    <col min="11781" max="11781" width="8.140625" style="11" customWidth="1"/>
    <col min="11782" max="11782" width="13.85546875" style="11" customWidth="1"/>
    <col min="11783" max="11783" width="11" style="11" bestFit="1" customWidth="1"/>
    <col min="11784" max="11784" width="8.7109375" style="11" customWidth="1"/>
    <col min="11785" max="11785" width="10.140625" style="11" bestFit="1" customWidth="1"/>
    <col min="11786" max="11786" width="9.7109375" style="11" bestFit="1" customWidth="1"/>
    <col min="11787" max="12032" width="9.140625" style="11"/>
    <col min="12033" max="12033" width="12" style="11" customWidth="1"/>
    <col min="12034" max="12034" width="10.5703125" style="11" customWidth="1"/>
    <col min="12035" max="12035" width="21.42578125" style="11" customWidth="1"/>
    <col min="12036" max="12036" width="10.42578125" style="11" customWidth="1"/>
    <col min="12037" max="12037" width="8.140625" style="11" customWidth="1"/>
    <col min="12038" max="12038" width="13.85546875" style="11" customWidth="1"/>
    <col min="12039" max="12039" width="11" style="11" bestFit="1" customWidth="1"/>
    <col min="12040" max="12040" width="8.7109375" style="11" customWidth="1"/>
    <col min="12041" max="12041" width="10.140625" style="11" bestFit="1" customWidth="1"/>
    <col min="12042" max="12042" width="9.7109375" style="11" bestFit="1" customWidth="1"/>
    <col min="12043" max="12288" width="9.140625" style="11"/>
    <col min="12289" max="12289" width="12" style="11" customWidth="1"/>
    <col min="12290" max="12290" width="10.5703125" style="11" customWidth="1"/>
    <col min="12291" max="12291" width="21.42578125" style="11" customWidth="1"/>
    <col min="12292" max="12292" width="10.42578125" style="11" customWidth="1"/>
    <col min="12293" max="12293" width="8.140625" style="11" customWidth="1"/>
    <col min="12294" max="12294" width="13.85546875" style="11" customWidth="1"/>
    <col min="12295" max="12295" width="11" style="11" bestFit="1" customWidth="1"/>
    <col min="12296" max="12296" width="8.7109375" style="11" customWidth="1"/>
    <col min="12297" max="12297" width="10.140625" style="11" bestFit="1" customWidth="1"/>
    <col min="12298" max="12298" width="9.7109375" style="11" bestFit="1" customWidth="1"/>
    <col min="12299" max="12544" width="9.140625" style="11"/>
    <col min="12545" max="12545" width="12" style="11" customWidth="1"/>
    <col min="12546" max="12546" width="10.5703125" style="11" customWidth="1"/>
    <col min="12547" max="12547" width="21.42578125" style="11" customWidth="1"/>
    <col min="12548" max="12548" width="10.42578125" style="11" customWidth="1"/>
    <col min="12549" max="12549" width="8.140625" style="11" customWidth="1"/>
    <col min="12550" max="12550" width="13.85546875" style="11" customWidth="1"/>
    <col min="12551" max="12551" width="11" style="11" bestFit="1" customWidth="1"/>
    <col min="12552" max="12552" width="8.7109375" style="11" customWidth="1"/>
    <col min="12553" max="12553" width="10.140625" style="11" bestFit="1" customWidth="1"/>
    <col min="12554" max="12554" width="9.7109375" style="11" bestFit="1" customWidth="1"/>
    <col min="12555" max="12800" width="9.140625" style="11"/>
    <col min="12801" max="12801" width="12" style="11" customWidth="1"/>
    <col min="12802" max="12802" width="10.5703125" style="11" customWidth="1"/>
    <col min="12803" max="12803" width="21.42578125" style="11" customWidth="1"/>
    <col min="12804" max="12804" width="10.42578125" style="11" customWidth="1"/>
    <col min="12805" max="12805" width="8.140625" style="11" customWidth="1"/>
    <col min="12806" max="12806" width="13.85546875" style="11" customWidth="1"/>
    <col min="12807" max="12807" width="11" style="11" bestFit="1" customWidth="1"/>
    <col min="12808" max="12808" width="8.7109375" style="11" customWidth="1"/>
    <col min="12809" max="12809" width="10.140625" style="11" bestFit="1" customWidth="1"/>
    <col min="12810" max="12810" width="9.7109375" style="11" bestFit="1" customWidth="1"/>
    <col min="12811" max="13056" width="9.140625" style="11"/>
    <col min="13057" max="13057" width="12" style="11" customWidth="1"/>
    <col min="13058" max="13058" width="10.5703125" style="11" customWidth="1"/>
    <col min="13059" max="13059" width="21.42578125" style="11" customWidth="1"/>
    <col min="13060" max="13060" width="10.42578125" style="11" customWidth="1"/>
    <col min="13061" max="13061" width="8.140625" style="11" customWidth="1"/>
    <col min="13062" max="13062" width="13.85546875" style="11" customWidth="1"/>
    <col min="13063" max="13063" width="11" style="11" bestFit="1" customWidth="1"/>
    <col min="13064" max="13064" width="8.7109375" style="11" customWidth="1"/>
    <col min="13065" max="13065" width="10.140625" style="11" bestFit="1" customWidth="1"/>
    <col min="13066" max="13066" width="9.7109375" style="11" bestFit="1" customWidth="1"/>
    <col min="13067" max="13312" width="9.140625" style="11"/>
    <col min="13313" max="13313" width="12" style="11" customWidth="1"/>
    <col min="13314" max="13314" width="10.5703125" style="11" customWidth="1"/>
    <col min="13315" max="13315" width="21.42578125" style="11" customWidth="1"/>
    <col min="13316" max="13316" width="10.42578125" style="11" customWidth="1"/>
    <col min="13317" max="13317" width="8.140625" style="11" customWidth="1"/>
    <col min="13318" max="13318" width="13.85546875" style="11" customWidth="1"/>
    <col min="13319" max="13319" width="11" style="11" bestFit="1" customWidth="1"/>
    <col min="13320" max="13320" width="8.7109375" style="11" customWidth="1"/>
    <col min="13321" max="13321" width="10.140625" style="11" bestFit="1" customWidth="1"/>
    <col min="13322" max="13322" width="9.7109375" style="11" bestFit="1" customWidth="1"/>
    <col min="13323" max="13568" width="9.140625" style="11"/>
    <col min="13569" max="13569" width="12" style="11" customWidth="1"/>
    <col min="13570" max="13570" width="10.5703125" style="11" customWidth="1"/>
    <col min="13571" max="13571" width="21.42578125" style="11" customWidth="1"/>
    <col min="13572" max="13572" width="10.42578125" style="11" customWidth="1"/>
    <col min="13573" max="13573" width="8.140625" style="11" customWidth="1"/>
    <col min="13574" max="13574" width="13.85546875" style="11" customWidth="1"/>
    <col min="13575" max="13575" width="11" style="11" bestFit="1" customWidth="1"/>
    <col min="13576" max="13576" width="8.7109375" style="11" customWidth="1"/>
    <col min="13577" max="13577" width="10.140625" style="11" bestFit="1" customWidth="1"/>
    <col min="13578" max="13578" width="9.7109375" style="11" bestFit="1" customWidth="1"/>
    <col min="13579" max="13824" width="9.140625" style="11"/>
    <col min="13825" max="13825" width="12" style="11" customWidth="1"/>
    <col min="13826" max="13826" width="10.5703125" style="11" customWidth="1"/>
    <col min="13827" max="13827" width="21.42578125" style="11" customWidth="1"/>
    <col min="13828" max="13828" width="10.42578125" style="11" customWidth="1"/>
    <col min="13829" max="13829" width="8.140625" style="11" customWidth="1"/>
    <col min="13830" max="13830" width="13.85546875" style="11" customWidth="1"/>
    <col min="13831" max="13831" width="11" style="11" bestFit="1" customWidth="1"/>
    <col min="13832" max="13832" width="8.7109375" style="11" customWidth="1"/>
    <col min="13833" max="13833" width="10.140625" style="11" bestFit="1" customWidth="1"/>
    <col min="13834" max="13834" width="9.7109375" style="11" bestFit="1" customWidth="1"/>
    <col min="13835" max="14080" width="9.140625" style="11"/>
    <col min="14081" max="14081" width="12" style="11" customWidth="1"/>
    <col min="14082" max="14082" width="10.5703125" style="11" customWidth="1"/>
    <col min="14083" max="14083" width="21.42578125" style="11" customWidth="1"/>
    <col min="14084" max="14084" width="10.42578125" style="11" customWidth="1"/>
    <col min="14085" max="14085" width="8.140625" style="11" customWidth="1"/>
    <col min="14086" max="14086" width="13.85546875" style="11" customWidth="1"/>
    <col min="14087" max="14087" width="11" style="11" bestFit="1" customWidth="1"/>
    <col min="14088" max="14088" width="8.7109375" style="11" customWidth="1"/>
    <col min="14089" max="14089" width="10.140625" style="11" bestFit="1" customWidth="1"/>
    <col min="14090" max="14090" width="9.7109375" style="11" bestFit="1" customWidth="1"/>
    <col min="14091" max="14336" width="9.140625" style="11"/>
    <col min="14337" max="14337" width="12" style="11" customWidth="1"/>
    <col min="14338" max="14338" width="10.5703125" style="11" customWidth="1"/>
    <col min="14339" max="14339" width="21.42578125" style="11" customWidth="1"/>
    <col min="14340" max="14340" width="10.42578125" style="11" customWidth="1"/>
    <col min="14341" max="14341" width="8.140625" style="11" customWidth="1"/>
    <col min="14342" max="14342" width="13.85546875" style="11" customWidth="1"/>
    <col min="14343" max="14343" width="11" style="11" bestFit="1" customWidth="1"/>
    <col min="14344" max="14344" width="8.7109375" style="11" customWidth="1"/>
    <col min="14345" max="14345" width="10.140625" style="11" bestFit="1" customWidth="1"/>
    <col min="14346" max="14346" width="9.7109375" style="11" bestFit="1" customWidth="1"/>
    <col min="14347" max="14592" width="9.140625" style="11"/>
    <col min="14593" max="14593" width="12" style="11" customWidth="1"/>
    <col min="14594" max="14594" width="10.5703125" style="11" customWidth="1"/>
    <col min="14595" max="14595" width="21.42578125" style="11" customWidth="1"/>
    <col min="14596" max="14596" width="10.42578125" style="11" customWidth="1"/>
    <col min="14597" max="14597" width="8.140625" style="11" customWidth="1"/>
    <col min="14598" max="14598" width="13.85546875" style="11" customWidth="1"/>
    <col min="14599" max="14599" width="11" style="11" bestFit="1" customWidth="1"/>
    <col min="14600" max="14600" width="8.7109375" style="11" customWidth="1"/>
    <col min="14601" max="14601" width="10.140625" style="11" bestFit="1" customWidth="1"/>
    <col min="14602" max="14602" width="9.7109375" style="11" bestFit="1" customWidth="1"/>
    <col min="14603" max="14848" width="9.140625" style="11"/>
    <col min="14849" max="14849" width="12" style="11" customWidth="1"/>
    <col min="14850" max="14850" width="10.5703125" style="11" customWidth="1"/>
    <col min="14851" max="14851" width="21.42578125" style="11" customWidth="1"/>
    <col min="14852" max="14852" width="10.42578125" style="11" customWidth="1"/>
    <col min="14853" max="14853" width="8.140625" style="11" customWidth="1"/>
    <col min="14854" max="14854" width="13.85546875" style="11" customWidth="1"/>
    <col min="14855" max="14855" width="11" style="11" bestFit="1" customWidth="1"/>
    <col min="14856" max="14856" width="8.7109375" style="11" customWidth="1"/>
    <col min="14857" max="14857" width="10.140625" style="11" bestFit="1" customWidth="1"/>
    <col min="14858" max="14858" width="9.7109375" style="11" bestFit="1" customWidth="1"/>
    <col min="14859" max="15104" width="9.140625" style="11"/>
    <col min="15105" max="15105" width="12" style="11" customWidth="1"/>
    <col min="15106" max="15106" width="10.5703125" style="11" customWidth="1"/>
    <col min="15107" max="15107" width="21.42578125" style="11" customWidth="1"/>
    <col min="15108" max="15108" width="10.42578125" style="11" customWidth="1"/>
    <col min="15109" max="15109" width="8.140625" style="11" customWidth="1"/>
    <col min="15110" max="15110" width="13.85546875" style="11" customWidth="1"/>
    <col min="15111" max="15111" width="11" style="11" bestFit="1" customWidth="1"/>
    <col min="15112" max="15112" width="8.7109375" style="11" customWidth="1"/>
    <col min="15113" max="15113" width="10.140625" style="11" bestFit="1" customWidth="1"/>
    <col min="15114" max="15114" width="9.7109375" style="11" bestFit="1" customWidth="1"/>
    <col min="15115" max="15360" width="9.140625" style="11"/>
    <col min="15361" max="15361" width="12" style="11" customWidth="1"/>
    <col min="15362" max="15362" width="10.5703125" style="11" customWidth="1"/>
    <col min="15363" max="15363" width="21.42578125" style="11" customWidth="1"/>
    <col min="15364" max="15364" width="10.42578125" style="11" customWidth="1"/>
    <col min="15365" max="15365" width="8.140625" style="11" customWidth="1"/>
    <col min="15366" max="15366" width="13.85546875" style="11" customWidth="1"/>
    <col min="15367" max="15367" width="11" style="11" bestFit="1" customWidth="1"/>
    <col min="15368" max="15368" width="8.7109375" style="11" customWidth="1"/>
    <col min="15369" max="15369" width="10.140625" style="11" bestFit="1" customWidth="1"/>
    <col min="15370" max="15370" width="9.7109375" style="11" bestFit="1" customWidth="1"/>
    <col min="15371" max="15616" width="9.140625" style="11"/>
    <col min="15617" max="15617" width="12" style="11" customWidth="1"/>
    <col min="15618" max="15618" width="10.5703125" style="11" customWidth="1"/>
    <col min="15619" max="15619" width="21.42578125" style="11" customWidth="1"/>
    <col min="15620" max="15620" width="10.42578125" style="11" customWidth="1"/>
    <col min="15621" max="15621" width="8.140625" style="11" customWidth="1"/>
    <col min="15622" max="15622" width="13.85546875" style="11" customWidth="1"/>
    <col min="15623" max="15623" width="11" style="11" bestFit="1" customWidth="1"/>
    <col min="15624" max="15624" width="8.7109375" style="11" customWidth="1"/>
    <col min="15625" max="15625" width="10.140625" style="11" bestFit="1" customWidth="1"/>
    <col min="15626" max="15626" width="9.7109375" style="11" bestFit="1" customWidth="1"/>
    <col min="15627" max="15872" width="9.140625" style="11"/>
    <col min="15873" max="15873" width="12" style="11" customWidth="1"/>
    <col min="15874" max="15874" width="10.5703125" style="11" customWidth="1"/>
    <col min="15875" max="15875" width="21.42578125" style="11" customWidth="1"/>
    <col min="15876" max="15876" width="10.42578125" style="11" customWidth="1"/>
    <col min="15877" max="15877" width="8.140625" style="11" customWidth="1"/>
    <col min="15878" max="15878" width="13.85546875" style="11" customWidth="1"/>
    <col min="15879" max="15879" width="11" style="11" bestFit="1" customWidth="1"/>
    <col min="15880" max="15880" width="8.7109375" style="11" customWidth="1"/>
    <col min="15881" max="15881" width="10.140625" style="11" bestFit="1" customWidth="1"/>
    <col min="15882" max="15882" width="9.7109375" style="11" bestFit="1" customWidth="1"/>
    <col min="15883" max="16128" width="9.140625" style="11"/>
    <col min="16129" max="16129" width="12" style="11" customWidth="1"/>
    <col min="16130" max="16130" width="10.5703125" style="11" customWidth="1"/>
    <col min="16131" max="16131" width="21.42578125" style="11" customWidth="1"/>
    <col min="16132" max="16132" width="10.42578125" style="11" customWidth="1"/>
    <col min="16133" max="16133" width="8.140625" style="11" customWidth="1"/>
    <col min="16134" max="16134" width="13.85546875" style="11" customWidth="1"/>
    <col min="16135" max="16135" width="11" style="11" bestFit="1" customWidth="1"/>
    <col min="16136" max="16136" width="8.7109375" style="11" customWidth="1"/>
    <col min="16137" max="16137" width="10.140625" style="11" bestFit="1" customWidth="1"/>
    <col min="16138" max="16138" width="9.7109375" style="11" bestFit="1" customWidth="1"/>
    <col min="16139" max="16384" width="9.140625" style="11"/>
  </cols>
  <sheetData>
    <row r="1" spans="1:15" ht="18.75" customHeight="1" x14ac:dyDescent="0.2">
      <c r="A1" s="77" t="s">
        <v>50</v>
      </c>
      <c r="B1" s="77" t="s">
        <v>51</v>
      </c>
      <c r="C1" s="77" t="s">
        <v>52</v>
      </c>
      <c r="D1" s="77" t="s">
        <v>53</v>
      </c>
      <c r="E1" s="77" t="s">
        <v>54</v>
      </c>
      <c r="F1" s="78" t="s">
        <v>55</v>
      </c>
      <c r="G1" s="79" t="s">
        <v>56</v>
      </c>
      <c r="H1" s="80" t="s">
        <v>57</v>
      </c>
      <c r="J1" s="44" t="s">
        <v>479</v>
      </c>
      <c r="K1" s="17"/>
      <c r="L1" s="17"/>
      <c r="M1" s="17"/>
      <c r="N1" s="17"/>
      <c r="O1" s="17"/>
    </row>
    <row r="2" spans="1:15" x14ac:dyDescent="0.2">
      <c r="A2" s="14" t="s">
        <v>128</v>
      </c>
      <c r="B2" s="14" t="s">
        <v>289</v>
      </c>
      <c r="C2" s="14" t="s">
        <v>80</v>
      </c>
      <c r="D2" s="11" t="s">
        <v>66</v>
      </c>
      <c r="E2" s="11" t="s">
        <v>62</v>
      </c>
      <c r="F2" s="21">
        <v>1908.3599999999997</v>
      </c>
      <c r="G2" s="11">
        <v>5</v>
      </c>
      <c r="H2" s="11">
        <v>62</v>
      </c>
      <c r="J2" s="17"/>
      <c r="K2" s="17"/>
      <c r="L2" s="17"/>
      <c r="M2" s="17"/>
      <c r="N2" s="17"/>
      <c r="O2" s="17"/>
    </row>
    <row r="3" spans="1:15" x14ac:dyDescent="0.2">
      <c r="A3" s="14" t="s">
        <v>272</v>
      </c>
      <c r="B3" s="14" t="s">
        <v>91</v>
      </c>
      <c r="C3" s="14" t="s">
        <v>65</v>
      </c>
      <c r="D3" s="11" t="s">
        <v>66</v>
      </c>
      <c r="E3" s="11" t="s">
        <v>62</v>
      </c>
      <c r="F3" s="21">
        <v>1966.7950000000001</v>
      </c>
      <c r="G3" s="11">
        <v>1</v>
      </c>
      <c r="H3" s="11">
        <v>9</v>
      </c>
      <c r="J3" s="17"/>
      <c r="K3" s="17"/>
      <c r="L3" s="17"/>
      <c r="M3" s="17"/>
      <c r="N3" s="17"/>
      <c r="O3" s="17"/>
    </row>
    <row r="4" spans="1:15" x14ac:dyDescent="0.2">
      <c r="A4" s="13" t="s">
        <v>93</v>
      </c>
      <c r="B4" s="13" t="s">
        <v>59</v>
      </c>
      <c r="C4" s="14" t="s">
        <v>94</v>
      </c>
      <c r="D4" s="14" t="s">
        <v>66</v>
      </c>
      <c r="E4" s="18" t="s">
        <v>70</v>
      </c>
      <c r="F4" s="15">
        <v>2019.3599999999997</v>
      </c>
      <c r="G4" s="16">
        <v>7</v>
      </c>
      <c r="H4" s="16">
        <v>64</v>
      </c>
      <c r="J4" s="17"/>
      <c r="K4" s="17"/>
      <c r="L4" s="17"/>
      <c r="M4" s="17"/>
      <c r="N4" s="17"/>
      <c r="O4" s="17"/>
    </row>
    <row r="5" spans="1:15" x14ac:dyDescent="0.2">
      <c r="A5" s="13" t="s">
        <v>58</v>
      </c>
      <c r="B5" s="13" t="s">
        <v>59</v>
      </c>
      <c r="C5" s="14" t="s">
        <v>60</v>
      </c>
      <c r="D5" s="14" t="s">
        <v>61</v>
      </c>
      <c r="E5" s="14" t="s">
        <v>62</v>
      </c>
      <c r="F5" s="15">
        <v>2077.7950000000001</v>
      </c>
      <c r="G5" s="16">
        <v>2</v>
      </c>
      <c r="H5" s="16">
        <v>11.5</v>
      </c>
      <c r="J5" s="17"/>
      <c r="K5" s="17"/>
      <c r="L5" s="17"/>
      <c r="M5" s="17"/>
      <c r="N5" s="17"/>
      <c r="O5" s="17"/>
    </row>
    <row r="6" spans="1:15" x14ac:dyDescent="0.2">
      <c r="A6" s="14" t="s">
        <v>273</v>
      </c>
      <c r="B6" s="14" t="s">
        <v>274</v>
      </c>
      <c r="C6" s="14" t="s">
        <v>122</v>
      </c>
      <c r="D6" s="11" t="s">
        <v>77</v>
      </c>
      <c r="E6" s="11" t="s">
        <v>67</v>
      </c>
      <c r="F6" s="21">
        <v>2081.5880000000002</v>
      </c>
      <c r="G6" s="11">
        <v>1</v>
      </c>
      <c r="H6" s="11">
        <v>4</v>
      </c>
      <c r="J6" s="17"/>
      <c r="K6" s="17"/>
      <c r="L6" s="17"/>
      <c r="M6" s="17"/>
      <c r="N6" s="17"/>
      <c r="O6" s="17"/>
    </row>
    <row r="7" spans="1:15" x14ac:dyDescent="0.2">
      <c r="A7" s="14" t="s">
        <v>275</v>
      </c>
      <c r="B7" s="14" t="s">
        <v>276</v>
      </c>
      <c r="C7" s="14" t="s">
        <v>165</v>
      </c>
      <c r="D7" s="11" t="s">
        <v>77</v>
      </c>
      <c r="E7" s="11" t="s">
        <v>67</v>
      </c>
      <c r="F7" s="21">
        <v>2081.5880000000002</v>
      </c>
      <c r="G7" s="11">
        <v>1</v>
      </c>
      <c r="H7" s="11">
        <v>20</v>
      </c>
      <c r="J7" s="17"/>
      <c r="K7" s="17"/>
      <c r="L7" s="17"/>
      <c r="M7" s="17"/>
      <c r="N7" s="17"/>
      <c r="O7" s="17"/>
    </row>
    <row r="8" spans="1:15" x14ac:dyDescent="0.2">
      <c r="A8" s="14" t="s">
        <v>283</v>
      </c>
      <c r="B8" s="14" t="s">
        <v>246</v>
      </c>
      <c r="C8" s="14" t="s">
        <v>107</v>
      </c>
      <c r="D8" s="11" t="s">
        <v>66</v>
      </c>
      <c r="E8" s="11" t="s">
        <v>67</v>
      </c>
      <c r="F8" s="21">
        <v>2099.232</v>
      </c>
      <c r="G8" s="11">
        <v>1</v>
      </c>
      <c r="H8" s="11">
        <v>22</v>
      </c>
      <c r="J8" s="17"/>
      <c r="K8" s="17"/>
      <c r="L8" s="17"/>
      <c r="M8" s="17"/>
      <c r="N8" s="17"/>
      <c r="O8" s="17"/>
    </row>
    <row r="9" spans="1:15" x14ac:dyDescent="0.2">
      <c r="A9" s="14" t="s">
        <v>281</v>
      </c>
      <c r="B9" s="14" t="s">
        <v>282</v>
      </c>
      <c r="C9" s="14" t="s">
        <v>125</v>
      </c>
      <c r="D9" s="11" t="s">
        <v>66</v>
      </c>
      <c r="E9" s="11" t="s">
        <v>67</v>
      </c>
      <c r="F9" s="21">
        <v>2099.232</v>
      </c>
      <c r="G9" s="11">
        <v>2</v>
      </c>
      <c r="H9" s="11">
        <v>30</v>
      </c>
      <c r="J9" s="17"/>
      <c r="K9" s="17"/>
    </row>
    <row r="10" spans="1:15" x14ac:dyDescent="0.2">
      <c r="A10" s="14" t="s">
        <v>284</v>
      </c>
      <c r="B10" s="14" t="s">
        <v>285</v>
      </c>
      <c r="C10" s="14" t="s">
        <v>165</v>
      </c>
      <c r="D10" s="11" t="s">
        <v>77</v>
      </c>
      <c r="E10" s="11" t="s">
        <v>70</v>
      </c>
      <c r="F10" s="21">
        <v>2101.944</v>
      </c>
      <c r="G10" s="11">
        <v>2</v>
      </c>
      <c r="H10" s="11">
        <v>30</v>
      </c>
      <c r="K10" s="17"/>
    </row>
    <row r="11" spans="1:15" x14ac:dyDescent="0.2">
      <c r="A11" s="14" t="s">
        <v>286</v>
      </c>
      <c r="B11" s="14" t="s">
        <v>274</v>
      </c>
      <c r="C11" s="14" t="s">
        <v>94</v>
      </c>
      <c r="D11" s="11" t="s">
        <v>61</v>
      </c>
      <c r="E11" s="11" t="s">
        <v>70</v>
      </c>
      <c r="F11" s="21">
        <v>2101.944</v>
      </c>
      <c r="G11" s="11">
        <v>1</v>
      </c>
      <c r="H11" s="11">
        <v>20</v>
      </c>
      <c r="J11" s="17"/>
      <c r="K11" s="17"/>
    </row>
    <row r="12" spans="1:15" x14ac:dyDescent="0.2">
      <c r="A12" s="13" t="s">
        <v>63</v>
      </c>
      <c r="B12" s="13" t="s">
        <v>64</v>
      </c>
      <c r="C12" s="14" t="s">
        <v>65</v>
      </c>
      <c r="D12" s="14" t="s">
        <v>66</v>
      </c>
      <c r="E12" s="18" t="s">
        <v>67</v>
      </c>
      <c r="F12" s="15">
        <v>2192.5880000000002</v>
      </c>
      <c r="G12" s="16">
        <v>1.5</v>
      </c>
      <c r="H12" s="16">
        <v>6.25</v>
      </c>
      <c r="J12" s="17"/>
      <c r="K12" s="17"/>
    </row>
    <row r="13" spans="1:15" x14ac:dyDescent="0.2">
      <c r="A13" s="13" t="s">
        <v>68</v>
      </c>
      <c r="B13" s="13" t="s">
        <v>69</v>
      </c>
      <c r="C13" s="14" t="s">
        <v>65</v>
      </c>
      <c r="D13" s="14" t="s">
        <v>66</v>
      </c>
      <c r="E13" s="18" t="s">
        <v>70</v>
      </c>
      <c r="F13" s="15">
        <v>2192.5880000000002</v>
      </c>
      <c r="G13" s="16">
        <v>3</v>
      </c>
      <c r="H13" s="16">
        <v>22</v>
      </c>
      <c r="J13" s="17"/>
      <c r="K13" s="17"/>
    </row>
    <row r="14" spans="1:15" x14ac:dyDescent="0.2">
      <c r="A14" s="14" t="s">
        <v>294</v>
      </c>
      <c r="B14" s="14" t="s">
        <v>177</v>
      </c>
      <c r="C14" s="14" t="s">
        <v>73</v>
      </c>
      <c r="D14" s="11" t="s">
        <v>77</v>
      </c>
      <c r="E14" s="11" t="s">
        <v>67</v>
      </c>
      <c r="F14" s="21">
        <v>2195.9499999999998</v>
      </c>
      <c r="G14" s="11">
        <v>4</v>
      </c>
      <c r="H14" s="11">
        <v>51</v>
      </c>
      <c r="J14" s="17"/>
      <c r="K14" s="17"/>
    </row>
    <row r="15" spans="1:15" x14ac:dyDescent="0.2">
      <c r="A15" s="13" t="s">
        <v>81</v>
      </c>
      <c r="B15" s="13" t="s">
        <v>82</v>
      </c>
      <c r="C15" s="14" t="s">
        <v>65</v>
      </c>
      <c r="D15" s="14" t="s">
        <v>83</v>
      </c>
      <c r="E15" s="14" t="s">
        <v>62</v>
      </c>
      <c r="F15" s="15">
        <v>2210.232</v>
      </c>
      <c r="G15" s="16">
        <v>4</v>
      </c>
      <c r="H15" s="16">
        <v>32.5</v>
      </c>
      <c r="J15" s="17"/>
      <c r="K15" s="17"/>
    </row>
    <row r="16" spans="1:15" x14ac:dyDescent="0.2">
      <c r="A16" s="13" t="s">
        <v>84</v>
      </c>
      <c r="B16" s="13" t="s">
        <v>85</v>
      </c>
      <c r="C16" s="14" t="s">
        <v>65</v>
      </c>
      <c r="D16" s="14" t="s">
        <v>83</v>
      </c>
      <c r="E16" s="14" t="s">
        <v>62</v>
      </c>
      <c r="F16" s="15">
        <v>2210.232</v>
      </c>
      <c r="G16" s="16">
        <v>3.25</v>
      </c>
      <c r="H16" s="16">
        <v>24.625</v>
      </c>
      <c r="J16" s="17"/>
      <c r="K16" s="17"/>
    </row>
    <row r="17" spans="1:11" x14ac:dyDescent="0.2">
      <c r="A17" s="13" t="s">
        <v>86</v>
      </c>
      <c r="B17" s="13" t="s">
        <v>87</v>
      </c>
      <c r="C17" s="14" t="s">
        <v>88</v>
      </c>
      <c r="D17" s="19" t="s">
        <v>89</v>
      </c>
      <c r="E17" s="18" t="s">
        <v>67</v>
      </c>
      <c r="F17" s="15">
        <v>2212.944</v>
      </c>
      <c r="G17" s="16">
        <v>4</v>
      </c>
      <c r="H17" s="16">
        <v>32.5</v>
      </c>
      <c r="J17" s="17"/>
      <c r="K17" s="17"/>
    </row>
    <row r="18" spans="1:11" x14ac:dyDescent="0.2">
      <c r="A18" s="13" t="s">
        <v>90</v>
      </c>
      <c r="B18" s="13" t="s">
        <v>91</v>
      </c>
      <c r="C18" s="14" t="s">
        <v>88</v>
      </c>
      <c r="D18" s="19" t="s">
        <v>89</v>
      </c>
      <c r="E18" s="18" t="s">
        <v>70</v>
      </c>
      <c r="F18" s="15">
        <v>2234.944</v>
      </c>
      <c r="G18" s="16">
        <v>3</v>
      </c>
      <c r="H18" s="16">
        <v>22</v>
      </c>
      <c r="J18" s="17"/>
      <c r="K18" s="17"/>
    </row>
    <row r="19" spans="1:11" x14ac:dyDescent="0.2">
      <c r="A19" s="14" t="s">
        <v>324</v>
      </c>
      <c r="B19" s="14" t="s">
        <v>135</v>
      </c>
      <c r="C19" s="14" t="s">
        <v>73</v>
      </c>
      <c r="D19" s="11" t="s">
        <v>77</v>
      </c>
      <c r="E19" s="11" t="s">
        <v>70</v>
      </c>
      <c r="F19" s="21">
        <v>2263.42</v>
      </c>
      <c r="G19" s="11">
        <v>3</v>
      </c>
      <c r="H19" s="11">
        <v>41</v>
      </c>
      <c r="J19" s="17"/>
      <c r="K19" s="17"/>
    </row>
    <row r="20" spans="1:11" x14ac:dyDescent="0.2">
      <c r="A20" s="14" t="s">
        <v>299</v>
      </c>
      <c r="B20" s="14" t="s">
        <v>260</v>
      </c>
      <c r="C20" s="14" t="s">
        <v>65</v>
      </c>
      <c r="D20" s="11" t="s">
        <v>83</v>
      </c>
      <c r="E20" s="11" t="s">
        <v>70</v>
      </c>
      <c r="F20" s="21">
        <v>2292.6680000000001</v>
      </c>
      <c r="G20" s="11">
        <v>8</v>
      </c>
      <c r="H20" s="11">
        <v>8</v>
      </c>
      <c r="J20" s="17"/>
      <c r="K20" s="17"/>
    </row>
    <row r="21" spans="1:11" x14ac:dyDescent="0.2">
      <c r="A21" s="14" t="s">
        <v>303</v>
      </c>
      <c r="B21" s="14" t="s">
        <v>117</v>
      </c>
      <c r="C21" s="14" t="s">
        <v>125</v>
      </c>
      <c r="D21" s="11" t="s">
        <v>77</v>
      </c>
      <c r="E21" s="11" t="s">
        <v>62</v>
      </c>
      <c r="F21" s="21">
        <v>2292.6680000000001</v>
      </c>
      <c r="G21" s="11">
        <v>1</v>
      </c>
      <c r="H21" s="11">
        <v>9</v>
      </c>
      <c r="J21" s="17"/>
      <c r="K21" s="17"/>
    </row>
    <row r="22" spans="1:11" x14ac:dyDescent="0.2">
      <c r="A22" s="14" t="s">
        <v>300</v>
      </c>
      <c r="B22" s="14" t="s">
        <v>301</v>
      </c>
      <c r="C22" s="14" t="s">
        <v>125</v>
      </c>
      <c r="D22" s="11" t="s">
        <v>66</v>
      </c>
      <c r="E22" s="11" t="s">
        <v>62</v>
      </c>
      <c r="F22" s="21">
        <v>2295.6060000000002</v>
      </c>
      <c r="G22" s="11">
        <v>27</v>
      </c>
      <c r="H22" s="11">
        <v>27</v>
      </c>
      <c r="J22" s="17"/>
      <c r="K22" s="17"/>
    </row>
    <row r="23" spans="1:11" x14ac:dyDescent="0.2">
      <c r="A23" s="13" t="s">
        <v>103</v>
      </c>
      <c r="B23" s="13" t="s">
        <v>104</v>
      </c>
      <c r="C23" s="14" t="s">
        <v>65</v>
      </c>
      <c r="D23" s="14" t="s">
        <v>83</v>
      </c>
      <c r="E23" s="18" t="s">
        <v>70</v>
      </c>
      <c r="F23" s="15">
        <v>2306.9499999999998</v>
      </c>
      <c r="G23" s="16">
        <v>6</v>
      </c>
      <c r="H23" s="16">
        <v>53.5</v>
      </c>
      <c r="J23" s="17"/>
      <c r="K23" s="17"/>
    </row>
    <row r="24" spans="1:11" x14ac:dyDescent="0.2">
      <c r="A24" s="13" t="s">
        <v>148</v>
      </c>
      <c r="B24" s="13" t="s">
        <v>149</v>
      </c>
      <c r="C24" s="14" t="s">
        <v>94</v>
      </c>
      <c r="D24" s="14" t="s">
        <v>66</v>
      </c>
      <c r="E24" s="14" t="s">
        <v>62</v>
      </c>
      <c r="F24" s="15">
        <v>2374.42</v>
      </c>
      <c r="G24" s="16">
        <v>5</v>
      </c>
      <c r="H24" s="16">
        <v>43</v>
      </c>
      <c r="J24" s="17"/>
      <c r="K24" s="17"/>
    </row>
    <row r="25" spans="1:11" x14ac:dyDescent="0.2">
      <c r="A25" s="14" t="s">
        <v>306</v>
      </c>
      <c r="B25" s="14" t="s">
        <v>307</v>
      </c>
      <c r="C25" s="14" t="s">
        <v>80</v>
      </c>
      <c r="D25" s="11" t="s">
        <v>83</v>
      </c>
      <c r="E25" s="11" t="s">
        <v>62</v>
      </c>
      <c r="F25" s="21">
        <v>2382.056</v>
      </c>
      <c r="G25" s="11">
        <v>6</v>
      </c>
      <c r="H25" s="11">
        <v>6</v>
      </c>
      <c r="J25" s="17"/>
      <c r="K25" s="17"/>
    </row>
    <row r="26" spans="1:11" x14ac:dyDescent="0.2">
      <c r="A26" s="14" t="s">
        <v>280</v>
      </c>
      <c r="B26" s="14" t="s">
        <v>138</v>
      </c>
      <c r="C26" s="14" t="s">
        <v>76</v>
      </c>
      <c r="D26" s="11" t="s">
        <v>89</v>
      </c>
      <c r="E26" s="11" t="s">
        <v>70</v>
      </c>
      <c r="F26" s="21">
        <v>2388.1439999999998</v>
      </c>
      <c r="G26" s="11">
        <v>7</v>
      </c>
      <c r="H26" s="11">
        <v>7</v>
      </c>
      <c r="J26" s="17"/>
      <c r="K26" s="17"/>
    </row>
    <row r="27" spans="1:11" x14ac:dyDescent="0.2">
      <c r="A27" s="14" t="s">
        <v>310</v>
      </c>
      <c r="B27" s="14" t="s">
        <v>278</v>
      </c>
      <c r="C27" s="14" t="s">
        <v>133</v>
      </c>
      <c r="D27" s="11" t="s">
        <v>89</v>
      </c>
      <c r="E27" s="11" t="s">
        <v>67</v>
      </c>
      <c r="F27" s="21">
        <v>2389.386</v>
      </c>
      <c r="G27" s="11">
        <v>1</v>
      </c>
      <c r="H27" s="11">
        <v>14</v>
      </c>
      <c r="J27" s="17"/>
      <c r="K27" s="17"/>
    </row>
    <row r="28" spans="1:11" x14ac:dyDescent="0.2">
      <c r="A28" s="13" t="s">
        <v>112</v>
      </c>
      <c r="B28" s="13" t="s">
        <v>113</v>
      </c>
      <c r="C28" s="14" t="s">
        <v>65</v>
      </c>
      <c r="D28" s="14" t="s">
        <v>83</v>
      </c>
      <c r="E28" s="18" t="s">
        <v>67</v>
      </c>
      <c r="F28" s="15">
        <v>2403.6680000000001</v>
      </c>
      <c r="G28" s="16">
        <v>10</v>
      </c>
      <c r="H28" s="16">
        <v>10.45</v>
      </c>
      <c r="J28" s="17"/>
      <c r="K28" s="17"/>
    </row>
    <row r="29" spans="1:11" x14ac:dyDescent="0.2">
      <c r="A29" s="13" t="s">
        <v>118</v>
      </c>
      <c r="B29" s="13" t="s">
        <v>119</v>
      </c>
      <c r="C29" s="14" t="s">
        <v>65</v>
      </c>
      <c r="D29" s="14" t="s">
        <v>66</v>
      </c>
      <c r="E29" s="18" t="s">
        <v>67</v>
      </c>
      <c r="F29" s="15">
        <v>2403.6680000000001</v>
      </c>
      <c r="G29" s="16">
        <v>2</v>
      </c>
      <c r="H29" s="16">
        <v>11.5</v>
      </c>
      <c r="J29" s="17"/>
      <c r="K29" s="17"/>
    </row>
    <row r="30" spans="1:11" x14ac:dyDescent="0.2">
      <c r="A30" s="13" t="s">
        <v>114</v>
      </c>
      <c r="B30" s="13" t="s">
        <v>115</v>
      </c>
      <c r="C30" s="14" t="s">
        <v>88</v>
      </c>
      <c r="D30" s="19" t="s">
        <v>89</v>
      </c>
      <c r="E30" s="14" t="s">
        <v>62</v>
      </c>
      <c r="F30" s="15">
        <v>2406.6060000000002</v>
      </c>
      <c r="G30" s="16">
        <v>29</v>
      </c>
      <c r="H30" s="16">
        <v>29</v>
      </c>
      <c r="J30" s="17"/>
      <c r="K30" s="17"/>
    </row>
    <row r="31" spans="1:11" x14ac:dyDescent="0.2">
      <c r="A31" s="14" t="s">
        <v>312</v>
      </c>
      <c r="B31" s="14" t="s">
        <v>149</v>
      </c>
      <c r="C31" s="14" t="s">
        <v>165</v>
      </c>
      <c r="D31" s="11" t="s">
        <v>66</v>
      </c>
      <c r="E31" s="11" t="s">
        <v>70</v>
      </c>
      <c r="F31" s="21">
        <v>2442.62</v>
      </c>
      <c r="G31" s="11">
        <v>9</v>
      </c>
      <c r="H31" s="11">
        <v>9</v>
      </c>
      <c r="J31" s="17"/>
      <c r="K31" s="17"/>
    </row>
    <row r="32" spans="1:11" x14ac:dyDescent="0.2">
      <c r="A32" s="14" t="s">
        <v>325</v>
      </c>
      <c r="B32" s="14" t="s">
        <v>214</v>
      </c>
      <c r="C32" s="14" t="s">
        <v>73</v>
      </c>
      <c r="D32" s="11" t="s">
        <v>83</v>
      </c>
      <c r="E32" s="11" t="s">
        <v>67</v>
      </c>
      <c r="F32" s="21">
        <v>2486.1040000000003</v>
      </c>
      <c r="G32" s="11">
        <v>11</v>
      </c>
      <c r="H32" s="11">
        <v>11</v>
      </c>
      <c r="J32" s="17"/>
      <c r="K32" s="17"/>
    </row>
    <row r="33" spans="1:11" x14ac:dyDescent="0.2">
      <c r="A33" s="14" t="s">
        <v>317</v>
      </c>
      <c r="B33" s="14" t="s">
        <v>318</v>
      </c>
      <c r="C33" s="14" t="s">
        <v>76</v>
      </c>
      <c r="D33" s="11" t="s">
        <v>102</v>
      </c>
      <c r="E33" s="11" t="s">
        <v>70</v>
      </c>
      <c r="F33" s="21">
        <v>2486.1040000000003</v>
      </c>
      <c r="G33" s="11">
        <v>4</v>
      </c>
      <c r="H33" s="11">
        <v>51</v>
      </c>
      <c r="J33" s="17"/>
      <c r="K33" s="17"/>
    </row>
    <row r="34" spans="1:11" x14ac:dyDescent="0.2">
      <c r="A34" s="14" t="s">
        <v>316</v>
      </c>
      <c r="B34" s="14" t="s">
        <v>91</v>
      </c>
      <c r="C34" s="14" t="s">
        <v>143</v>
      </c>
      <c r="D34" s="11" t="s">
        <v>77</v>
      </c>
      <c r="E34" s="11" t="s">
        <v>62</v>
      </c>
      <c r="F34" s="21">
        <v>2486.1040000000003</v>
      </c>
      <c r="G34" s="11">
        <v>7</v>
      </c>
      <c r="H34" s="11">
        <v>7</v>
      </c>
      <c r="J34" s="17"/>
      <c r="K34" s="17"/>
    </row>
    <row r="35" spans="1:11" x14ac:dyDescent="0.2">
      <c r="A35" s="13" t="s">
        <v>123</v>
      </c>
      <c r="B35" s="13" t="s">
        <v>124</v>
      </c>
      <c r="C35" s="14" t="s">
        <v>125</v>
      </c>
      <c r="D35" s="19" t="s">
        <v>77</v>
      </c>
      <c r="E35" s="14" t="s">
        <v>62</v>
      </c>
      <c r="F35" s="15">
        <v>2493.056</v>
      </c>
      <c r="G35" s="16">
        <v>8</v>
      </c>
      <c r="H35" s="16">
        <v>8.35</v>
      </c>
      <c r="J35" s="17"/>
      <c r="K35" s="17"/>
    </row>
    <row r="36" spans="1:11" x14ac:dyDescent="0.2">
      <c r="A36" s="13" t="s">
        <v>78</v>
      </c>
      <c r="B36" s="13" t="s">
        <v>79</v>
      </c>
      <c r="C36" s="14" t="s">
        <v>80</v>
      </c>
      <c r="D36" s="14" t="s">
        <v>61</v>
      </c>
      <c r="E36" s="14" t="s">
        <v>62</v>
      </c>
      <c r="F36" s="15">
        <v>2499.1439999999998</v>
      </c>
      <c r="G36" s="16">
        <v>9</v>
      </c>
      <c r="H36" s="16">
        <v>9.5</v>
      </c>
      <c r="J36" s="17"/>
      <c r="K36" s="17"/>
    </row>
    <row r="37" spans="1:11" x14ac:dyDescent="0.2">
      <c r="A37" s="13" t="s">
        <v>128</v>
      </c>
      <c r="B37" s="13" t="s">
        <v>129</v>
      </c>
      <c r="C37" s="14" t="s">
        <v>65</v>
      </c>
      <c r="D37" s="14" t="s">
        <v>83</v>
      </c>
      <c r="E37" s="18" t="s">
        <v>70</v>
      </c>
      <c r="F37" s="15">
        <v>2500.386</v>
      </c>
      <c r="G37" s="16">
        <v>2.5</v>
      </c>
      <c r="H37" s="16">
        <v>16.75</v>
      </c>
      <c r="J37" s="17"/>
      <c r="K37" s="17"/>
    </row>
    <row r="38" spans="1:11" x14ac:dyDescent="0.2">
      <c r="A38" s="19" t="s">
        <v>331</v>
      </c>
      <c r="B38" s="14" t="s">
        <v>332</v>
      </c>
      <c r="C38" s="14" t="s">
        <v>207</v>
      </c>
      <c r="D38" s="14" t="s">
        <v>66</v>
      </c>
      <c r="E38" s="18" t="s">
        <v>67</v>
      </c>
      <c r="F38" s="21">
        <v>2537.7849999999999</v>
      </c>
      <c r="G38" s="11">
        <v>9</v>
      </c>
      <c r="H38" s="11">
        <v>9</v>
      </c>
      <c r="J38" s="17"/>
      <c r="K38" s="17"/>
    </row>
    <row r="39" spans="1:11" x14ac:dyDescent="0.2">
      <c r="A39" s="14" t="s">
        <v>333</v>
      </c>
      <c r="B39" s="14" t="s">
        <v>334</v>
      </c>
      <c r="C39" s="14" t="s">
        <v>207</v>
      </c>
      <c r="D39" s="19" t="s">
        <v>77</v>
      </c>
      <c r="E39" s="14" t="s">
        <v>62</v>
      </c>
      <c r="F39" s="21">
        <v>2537.7849999999999</v>
      </c>
      <c r="G39" s="11">
        <v>10</v>
      </c>
      <c r="H39" s="11">
        <v>10</v>
      </c>
      <c r="J39" s="17"/>
      <c r="K39" s="17"/>
    </row>
    <row r="40" spans="1:11" x14ac:dyDescent="0.2">
      <c r="A40" s="13" t="s">
        <v>132</v>
      </c>
      <c r="B40" s="13" t="s">
        <v>59</v>
      </c>
      <c r="C40" s="14" t="s">
        <v>133</v>
      </c>
      <c r="D40" s="14" t="s">
        <v>61</v>
      </c>
      <c r="E40" s="18" t="s">
        <v>67</v>
      </c>
      <c r="F40" s="15">
        <v>2553.62</v>
      </c>
      <c r="G40" s="16">
        <v>11</v>
      </c>
      <c r="H40" s="16">
        <v>11.5</v>
      </c>
      <c r="J40" s="17"/>
      <c r="K40" s="17"/>
    </row>
    <row r="41" spans="1:11" x14ac:dyDescent="0.2">
      <c r="A41" s="14" t="s">
        <v>326</v>
      </c>
      <c r="B41" s="14" t="s">
        <v>327</v>
      </c>
      <c r="C41" s="14" t="s">
        <v>65</v>
      </c>
      <c r="D41" s="11" t="s">
        <v>89</v>
      </c>
      <c r="E41" s="11" t="s">
        <v>62</v>
      </c>
      <c r="F41" s="21">
        <v>2582.3679999999999</v>
      </c>
      <c r="G41" s="11">
        <v>2</v>
      </c>
      <c r="H41" s="11">
        <v>30</v>
      </c>
      <c r="J41" s="17"/>
      <c r="K41" s="17"/>
    </row>
    <row r="42" spans="1:11" x14ac:dyDescent="0.2">
      <c r="A42" s="14" t="s">
        <v>329</v>
      </c>
      <c r="B42" s="14" t="s">
        <v>228</v>
      </c>
      <c r="C42" s="14" t="s">
        <v>65</v>
      </c>
      <c r="D42" s="14" t="s">
        <v>66</v>
      </c>
      <c r="E42" s="18" t="s">
        <v>67</v>
      </c>
      <c r="F42" s="21">
        <v>2582.3679999999999</v>
      </c>
      <c r="G42" s="11">
        <v>6</v>
      </c>
      <c r="H42" s="11">
        <v>6</v>
      </c>
      <c r="J42" s="17"/>
      <c r="K42" s="17"/>
    </row>
    <row r="43" spans="1:11" x14ac:dyDescent="0.2">
      <c r="A43" s="14" t="s">
        <v>128</v>
      </c>
      <c r="B43" s="14" t="s">
        <v>119</v>
      </c>
      <c r="C43" s="14" t="s">
        <v>107</v>
      </c>
      <c r="D43" s="11" t="s">
        <v>66</v>
      </c>
      <c r="E43" s="11" t="s">
        <v>67</v>
      </c>
      <c r="F43" s="21">
        <v>2582.3679999999999</v>
      </c>
      <c r="G43" s="11">
        <v>19</v>
      </c>
      <c r="H43" s="11">
        <v>20</v>
      </c>
      <c r="J43" s="17"/>
      <c r="K43" s="17"/>
    </row>
    <row r="44" spans="1:11" x14ac:dyDescent="0.2">
      <c r="A44" s="14" t="s">
        <v>313</v>
      </c>
      <c r="B44" s="14" t="s">
        <v>314</v>
      </c>
      <c r="C44" s="14" t="s">
        <v>73</v>
      </c>
      <c r="D44" s="11" t="s">
        <v>66</v>
      </c>
      <c r="E44" s="11" t="s">
        <v>70</v>
      </c>
      <c r="F44" s="21">
        <v>2582.3679999999999</v>
      </c>
      <c r="G44" s="11">
        <v>2</v>
      </c>
      <c r="H44" s="11">
        <v>38</v>
      </c>
      <c r="J44" s="17"/>
      <c r="K44" s="17"/>
    </row>
    <row r="45" spans="1:11" x14ac:dyDescent="0.2">
      <c r="A45" s="14" t="s">
        <v>315</v>
      </c>
      <c r="B45" s="14" t="s">
        <v>276</v>
      </c>
      <c r="C45" s="14" t="s">
        <v>143</v>
      </c>
      <c r="D45" s="11" t="s">
        <v>77</v>
      </c>
      <c r="E45" s="11" t="s">
        <v>62</v>
      </c>
      <c r="F45" s="21">
        <v>2582.3679999999999</v>
      </c>
      <c r="G45" s="11">
        <v>2</v>
      </c>
      <c r="H45" s="11">
        <v>30</v>
      </c>
      <c r="J45" s="17"/>
      <c r="K45" s="17"/>
    </row>
    <row r="46" spans="1:11" x14ac:dyDescent="0.2">
      <c r="A46" s="13" t="s">
        <v>128</v>
      </c>
      <c r="B46" s="13" t="s">
        <v>138</v>
      </c>
      <c r="C46" s="14" t="s">
        <v>65</v>
      </c>
      <c r="D46" s="14" t="s">
        <v>83</v>
      </c>
      <c r="E46" s="18" t="s">
        <v>70</v>
      </c>
      <c r="F46" s="15">
        <v>2597.1040000000003</v>
      </c>
      <c r="G46" s="16">
        <v>9</v>
      </c>
      <c r="H46" s="16">
        <v>9.5</v>
      </c>
      <c r="J46" s="17"/>
      <c r="K46" s="17"/>
    </row>
    <row r="47" spans="1:11" x14ac:dyDescent="0.2">
      <c r="A47" s="13" t="s">
        <v>139</v>
      </c>
      <c r="B47" s="13" t="s">
        <v>140</v>
      </c>
      <c r="C47" s="14" t="s">
        <v>65</v>
      </c>
      <c r="D47" s="14" t="s">
        <v>83</v>
      </c>
      <c r="E47" s="14" t="s">
        <v>62</v>
      </c>
      <c r="F47" s="15">
        <v>2597.1040000000003</v>
      </c>
      <c r="G47" s="16">
        <v>6</v>
      </c>
      <c r="H47" s="16">
        <v>53.5</v>
      </c>
      <c r="J47" s="17"/>
      <c r="K47" s="17"/>
    </row>
    <row r="48" spans="1:11" x14ac:dyDescent="0.2">
      <c r="A48" s="13" t="s">
        <v>150</v>
      </c>
      <c r="B48" s="13" t="s">
        <v>137</v>
      </c>
      <c r="C48" s="14" t="s">
        <v>65</v>
      </c>
      <c r="D48" s="19" t="s">
        <v>77</v>
      </c>
      <c r="E48" s="18" t="s">
        <v>70</v>
      </c>
      <c r="F48" s="15">
        <v>2597.1040000000003</v>
      </c>
      <c r="G48" s="16">
        <v>13</v>
      </c>
      <c r="H48" s="16">
        <v>13.6</v>
      </c>
      <c r="J48" s="17"/>
      <c r="K48" s="17"/>
    </row>
    <row r="49" spans="1:11" x14ac:dyDescent="0.2">
      <c r="A49" s="14" t="s">
        <v>363</v>
      </c>
      <c r="B49" s="14" t="s">
        <v>212</v>
      </c>
      <c r="C49" s="14" t="s">
        <v>65</v>
      </c>
      <c r="D49" s="14" t="s">
        <v>66</v>
      </c>
      <c r="E49" s="14" t="s">
        <v>62</v>
      </c>
      <c r="F49" s="21">
        <v>2618.48</v>
      </c>
      <c r="G49" s="11">
        <v>9</v>
      </c>
      <c r="H49" s="11">
        <v>9</v>
      </c>
      <c r="J49" s="17"/>
      <c r="K49" s="17"/>
    </row>
    <row r="50" spans="1:11" x14ac:dyDescent="0.2">
      <c r="A50" s="14" t="s">
        <v>345</v>
      </c>
      <c r="B50" s="14" t="s">
        <v>167</v>
      </c>
      <c r="C50" s="14" t="s">
        <v>65</v>
      </c>
      <c r="D50" s="14" t="s">
        <v>66</v>
      </c>
      <c r="E50" s="18" t="s">
        <v>70</v>
      </c>
      <c r="F50" s="21">
        <v>2632.95</v>
      </c>
      <c r="G50" s="11">
        <v>3</v>
      </c>
      <c r="H50" s="11">
        <v>46</v>
      </c>
      <c r="J50" s="17"/>
      <c r="K50" s="17"/>
    </row>
    <row r="51" spans="1:11" x14ac:dyDescent="0.2">
      <c r="A51" s="13" t="s">
        <v>158</v>
      </c>
      <c r="B51" s="13" t="s">
        <v>159</v>
      </c>
      <c r="C51" s="14" t="s">
        <v>133</v>
      </c>
      <c r="D51" s="14" t="s">
        <v>61</v>
      </c>
      <c r="E51" s="18" t="s">
        <v>70</v>
      </c>
      <c r="F51" s="15">
        <v>2648.7849999999999</v>
      </c>
      <c r="G51" s="16">
        <v>11</v>
      </c>
      <c r="H51" s="16">
        <v>11.5</v>
      </c>
      <c r="J51" s="17"/>
      <c r="K51" s="17"/>
    </row>
    <row r="52" spans="1:11" x14ac:dyDescent="0.2">
      <c r="A52" s="13" t="s">
        <v>160</v>
      </c>
      <c r="B52" s="13" t="s">
        <v>121</v>
      </c>
      <c r="C52" s="14" t="s">
        <v>133</v>
      </c>
      <c r="D52" s="14" t="s">
        <v>61</v>
      </c>
      <c r="E52" s="14" t="s">
        <v>62</v>
      </c>
      <c r="F52" s="15">
        <v>2648.7849999999999</v>
      </c>
      <c r="G52" s="16">
        <v>12.25</v>
      </c>
      <c r="H52" s="16">
        <v>12.5</v>
      </c>
      <c r="J52" s="17"/>
      <c r="K52" s="17"/>
    </row>
    <row r="53" spans="1:11" x14ac:dyDescent="0.2">
      <c r="A53" s="14" t="s">
        <v>295</v>
      </c>
      <c r="B53" s="14" t="s">
        <v>296</v>
      </c>
      <c r="C53" s="14" t="s">
        <v>143</v>
      </c>
      <c r="D53" s="11" t="s">
        <v>77</v>
      </c>
      <c r="E53" s="11" t="s">
        <v>67</v>
      </c>
      <c r="F53" s="21">
        <v>2663.9250000000002</v>
      </c>
      <c r="G53" s="11">
        <v>17</v>
      </c>
      <c r="H53" s="11">
        <v>17</v>
      </c>
      <c r="J53" s="17"/>
      <c r="K53" s="17"/>
    </row>
    <row r="54" spans="1:11" x14ac:dyDescent="0.2">
      <c r="A54" s="14" t="s">
        <v>349</v>
      </c>
      <c r="B54" s="14" t="s">
        <v>350</v>
      </c>
      <c r="C54" s="14" t="s">
        <v>107</v>
      </c>
      <c r="D54" s="14" t="s">
        <v>83</v>
      </c>
      <c r="E54" s="14" t="s">
        <v>62</v>
      </c>
      <c r="F54" s="21">
        <v>2679.54</v>
      </c>
      <c r="G54" s="11">
        <v>1</v>
      </c>
      <c r="H54" s="11">
        <v>9</v>
      </c>
      <c r="J54" s="17"/>
      <c r="K54" s="17"/>
    </row>
    <row r="55" spans="1:11" x14ac:dyDescent="0.2">
      <c r="A55" s="14" t="s">
        <v>335</v>
      </c>
      <c r="B55" s="14" t="s">
        <v>100</v>
      </c>
      <c r="C55" s="14" t="s">
        <v>98</v>
      </c>
      <c r="D55" s="19" t="s">
        <v>77</v>
      </c>
      <c r="E55" s="18" t="s">
        <v>67</v>
      </c>
      <c r="F55" s="21">
        <v>2682.5240000000003</v>
      </c>
      <c r="G55" s="11">
        <v>29</v>
      </c>
      <c r="H55" s="11">
        <v>30</v>
      </c>
      <c r="J55" s="17"/>
      <c r="K55" s="17"/>
    </row>
    <row r="56" spans="1:11" x14ac:dyDescent="0.2">
      <c r="A56" s="13" t="s">
        <v>134</v>
      </c>
      <c r="B56" s="13" t="s">
        <v>135</v>
      </c>
      <c r="C56" s="14" t="s">
        <v>125</v>
      </c>
      <c r="D56" s="14" t="s">
        <v>61</v>
      </c>
      <c r="E56" s="14" t="s">
        <v>62</v>
      </c>
      <c r="F56" s="15">
        <v>2693.3679999999999</v>
      </c>
      <c r="G56" s="16">
        <v>4.75</v>
      </c>
      <c r="H56" s="16">
        <v>40.375</v>
      </c>
      <c r="J56" s="17"/>
      <c r="K56" s="17"/>
    </row>
    <row r="57" spans="1:11" x14ac:dyDescent="0.2">
      <c r="A57" s="13" t="s">
        <v>136</v>
      </c>
      <c r="B57" s="13" t="s">
        <v>137</v>
      </c>
      <c r="C57" s="14" t="s">
        <v>125</v>
      </c>
      <c r="D57" s="14" t="s">
        <v>61</v>
      </c>
      <c r="E57" s="18" t="s">
        <v>67</v>
      </c>
      <c r="F57" s="15">
        <v>2693.3679999999999</v>
      </c>
      <c r="G57" s="16">
        <v>4</v>
      </c>
      <c r="H57" s="16">
        <v>32.5</v>
      </c>
      <c r="J57" s="17"/>
      <c r="K57" s="17"/>
    </row>
    <row r="58" spans="1:11" x14ac:dyDescent="0.2">
      <c r="A58" s="13" t="s">
        <v>151</v>
      </c>
      <c r="B58" s="13" t="s">
        <v>75</v>
      </c>
      <c r="C58" s="14" t="s">
        <v>125</v>
      </c>
      <c r="D58" s="19" t="s">
        <v>77</v>
      </c>
      <c r="E58" s="18" t="s">
        <v>67</v>
      </c>
      <c r="F58" s="15">
        <v>2693.3679999999999</v>
      </c>
      <c r="G58" s="16">
        <v>4</v>
      </c>
      <c r="H58" s="16">
        <v>32.5</v>
      </c>
      <c r="J58" s="17"/>
      <c r="K58" s="17"/>
    </row>
    <row r="59" spans="1:11" x14ac:dyDescent="0.2">
      <c r="A59" s="13" t="s">
        <v>154</v>
      </c>
      <c r="B59" s="13" t="s">
        <v>149</v>
      </c>
      <c r="C59" s="14" t="s">
        <v>125</v>
      </c>
      <c r="D59" s="14" t="s">
        <v>102</v>
      </c>
      <c r="E59" s="18" t="s">
        <v>67</v>
      </c>
      <c r="F59" s="15">
        <v>2693.3679999999999</v>
      </c>
      <c r="G59" s="16">
        <v>21</v>
      </c>
      <c r="H59" s="16">
        <v>22</v>
      </c>
      <c r="J59" s="17"/>
      <c r="K59" s="17"/>
    </row>
    <row r="60" spans="1:11" x14ac:dyDescent="0.2">
      <c r="A60" s="13" t="s">
        <v>155</v>
      </c>
      <c r="B60" s="13" t="s">
        <v>156</v>
      </c>
      <c r="C60" s="14" t="s">
        <v>125</v>
      </c>
      <c r="D60" s="14" t="s">
        <v>102</v>
      </c>
      <c r="E60" s="18" t="s">
        <v>70</v>
      </c>
      <c r="F60" s="15">
        <v>2693.3679999999999</v>
      </c>
      <c r="G60" s="16">
        <v>8.5</v>
      </c>
      <c r="H60" s="16">
        <v>8.75</v>
      </c>
      <c r="J60" s="17"/>
      <c r="K60" s="17"/>
    </row>
    <row r="61" spans="1:11" x14ac:dyDescent="0.2">
      <c r="A61" s="14" t="s">
        <v>322</v>
      </c>
      <c r="B61" s="14" t="s">
        <v>323</v>
      </c>
      <c r="C61" s="14" t="s">
        <v>175</v>
      </c>
      <c r="D61" s="11" t="s">
        <v>77</v>
      </c>
      <c r="E61" s="11" t="s">
        <v>70</v>
      </c>
      <c r="F61" s="21">
        <v>2714.2200000000003</v>
      </c>
      <c r="G61" s="11">
        <v>3</v>
      </c>
      <c r="H61" s="11">
        <v>46</v>
      </c>
      <c r="J61" s="17"/>
      <c r="K61" s="17"/>
    </row>
    <row r="62" spans="1:11" x14ac:dyDescent="0.2">
      <c r="A62" s="14" t="s">
        <v>319</v>
      </c>
      <c r="B62" s="14" t="s">
        <v>320</v>
      </c>
      <c r="C62" s="14" t="s">
        <v>80</v>
      </c>
      <c r="D62" s="11" t="s">
        <v>83</v>
      </c>
      <c r="E62" s="11" t="s">
        <v>70</v>
      </c>
      <c r="F62" s="21">
        <v>2714.2200000000003</v>
      </c>
      <c r="G62" s="11">
        <v>1</v>
      </c>
      <c r="H62" s="11">
        <v>25</v>
      </c>
      <c r="J62" s="17"/>
      <c r="K62" s="17"/>
    </row>
    <row r="63" spans="1:11" x14ac:dyDescent="0.2">
      <c r="A63" s="14" t="s">
        <v>71</v>
      </c>
      <c r="B63" s="14" t="s">
        <v>321</v>
      </c>
      <c r="C63" s="14" t="s">
        <v>133</v>
      </c>
      <c r="D63" s="11" t="s">
        <v>89</v>
      </c>
      <c r="E63" s="11" t="s">
        <v>62</v>
      </c>
      <c r="F63" s="21">
        <v>2714.2200000000003</v>
      </c>
      <c r="G63" s="11">
        <v>1</v>
      </c>
      <c r="H63" s="11">
        <v>20</v>
      </c>
      <c r="J63" s="17"/>
      <c r="K63" s="17"/>
    </row>
    <row r="64" spans="1:11" x14ac:dyDescent="0.2">
      <c r="A64" s="13" t="s">
        <v>196</v>
      </c>
      <c r="B64" s="13" t="s">
        <v>197</v>
      </c>
      <c r="C64" s="14" t="s">
        <v>94</v>
      </c>
      <c r="D64" s="14" t="s">
        <v>66</v>
      </c>
      <c r="E64" s="18" t="s">
        <v>67</v>
      </c>
      <c r="F64" s="15">
        <v>2729.48</v>
      </c>
      <c r="G64" s="16">
        <v>11</v>
      </c>
      <c r="H64" s="16">
        <v>11.5</v>
      </c>
      <c r="J64" s="17"/>
      <c r="K64" s="17"/>
    </row>
    <row r="65" spans="1:11" x14ac:dyDescent="0.2">
      <c r="A65" s="13" t="s">
        <v>110</v>
      </c>
      <c r="B65" s="13" t="s">
        <v>172</v>
      </c>
      <c r="C65" s="14" t="s">
        <v>133</v>
      </c>
      <c r="D65" s="14" t="s">
        <v>61</v>
      </c>
      <c r="E65" s="18" t="s">
        <v>67</v>
      </c>
      <c r="F65" s="15">
        <v>2743.95</v>
      </c>
      <c r="G65" s="16">
        <v>5.5</v>
      </c>
      <c r="H65" s="16">
        <v>48.25</v>
      </c>
      <c r="J65" s="17"/>
      <c r="K65" s="17"/>
    </row>
    <row r="66" spans="1:11" x14ac:dyDescent="0.2">
      <c r="A66" s="13" t="s">
        <v>105</v>
      </c>
      <c r="B66" s="13" t="s">
        <v>106</v>
      </c>
      <c r="C66" s="14" t="s">
        <v>107</v>
      </c>
      <c r="D66" s="19" t="s">
        <v>89</v>
      </c>
      <c r="E66" s="14" t="s">
        <v>62</v>
      </c>
      <c r="F66" s="15">
        <v>2774.9250000000002</v>
      </c>
      <c r="G66" s="16">
        <v>19</v>
      </c>
      <c r="H66" s="16">
        <v>19.5</v>
      </c>
      <c r="J66" s="17"/>
      <c r="K66" s="17"/>
    </row>
    <row r="67" spans="1:11" x14ac:dyDescent="0.2">
      <c r="A67" s="14" t="s">
        <v>351</v>
      </c>
      <c r="B67" s="14" t="s">
        <v>129</v>
      </c>
      <c r="C67" s="14" t="s">
        <v>165</v>
      </c>
      <c r="D67" s="14" t="s">
        <v>83</v>
      </c>
      <c r="E67" s="14" t="s">
        <v>62</v>
      </c>
      <c r="F67" s="21">
        <v>2776.2580000000003</v>
      </c>
      <c r="G67" s="11">
        <v>1</v>
      </c>
      <c r="H67" s="11">
        <v>4</v>
      </c>
      <c r="J67" s="17"/>
      <c r="K67" s="17"/>
    </row>
    <row r="68" spans="1:11" x14ac:dyDescent="0.2">
      <c r="A68" s="14" t="s">
        <v>354</v>
      </c>
      <c r="B68" s="14" t="s">
        <v>195</v>
      </c>
      <c r="C68" s="14" t="s">
        <v>80</v>
      </c>
      <c r="D68" s="14" t="s">
        <v>66</v>
      </c>
      <c r="E68" s="18" t="s">
        <v>70</v>
      </c>
      <c r="F68" s="21">
        <v>2776.2580000000003</v>
      </c>
      <c r="G68" s="11">
        <v>3</v>
      </c>
      <c r="H68" s="11">
        <v>41</v>
      </c>
      <c r="J68" s="17"/>
      <c r="K68" s="17"/>
    </row>
    <row r="69" spans="1:11" x14ac:dyDescent="0.2">
      <c r="A69" s="14" t="s">
        <v>352</v>
      </c>
      <c r="B69" s="14" t="s">
        <v>353</v>
      </c>
      <c r="C69" s="14" t="s">
        <v>76</v>
      </c>
      <c r="D69" s="19" t="s">
        <v>89</v>
      </c>
      <c r="E69" s="18" t="s">
        <v>70</v>
      </c>
      <c r="F69" s="21">
        <v>2776.2580000000003</v>
      </c>
      <c r="G69" s="11">
        <v>1</v>
      </c>
      <c r="H69" s="11">
        <v>6</v>
      </c>
      <c r="J69" s="17"/>
      <c r="K69" s="17"/>
    </row>
    <row r="70" spans="1:11" x14ac:dyDescent="0.2">
      <c r="A70" s="14" t="s">
        <v>356</v>
      </c>
      <c r="B70" s="14" t="s">
        <v>119</v>
      </c>
      <c r="C70" s="14" t="s">
        <v>207</v>
      </c>
      <c r="D70" s="19" t="s">
        <v>77</v>
      </c>
      <c r="E70" s="14" t="s">
        <v>62</v>
      </c>
      <c r="F70" s="21">
        <v>2776.2580000000003</v>
      </c>
      <c r="G70" s="11">
        <v>1</v>
      </c>
      <c r="H70" s="11">
        <v>22</v>
      </c>
      <c r="J70" s="17"/>
      <c r="K70" s="17"/>
    </row>
    <row r="71" spans="1:11" x14ac:dyDescent="0.2">
      <c r="A71" s="14" t="s">
        <v>302</v>
      </c>
      <c r="B71" s="14" t="s">
        <v>69</v>
      </c>
      <c r="C71" s="14" t="s">
        <v>76</v>
      </c>
      <c r="D71" s="11" t="s">
        <v>102</v>
      </c>
      <c r="E71" s="11" t="s">
        <v>70</v>
      </c>
      <c r="F71" s="21">
        <v>2779.3620000000001</v>
      </c>
      <c r="G71" s="11">
        <v>5</v>
      </c>
      <c r="H71" s="11">
        <v>6</v>
      </c>
      <c r="J71" s="17"/>
      <c r="K71" s="17"/>
    </row>
    <row r="72" spans="1:11" x14ac:dyDescent="0.2">
      <c r="A72" s="13" t="s">
        <v>180</v>
      </c>
      <c r="B72" s="13" t="s">
        <v>167</v>
      </c>
      <c r="C72" s="14" t="s">
        <v>65</v>
      </c>
      <c r="D72" s="19" t="s">
        <v>77</v>
      </c>
      <c r="E72" s="14" t="s">
        <v>62</v>
      </c>
      <c r="F72" s="15">
        <v>2790.54</v>
      </c>
      <c r="G72" s="16">
        <v>2</v>
      </c>
      <c r="H72" s="16">
        <v>11.5</v>
      </c>
      <c r="J72" s="17"/>
      <c r="K72" s="17"/>
    </row>
    <row r="73" spans="1:11" x14ac:dyDescent="0.2">
      <c r="A73" s="13" t="s">
        <v>161</v>
      </c>
      <c r="B73" s="13" t="s">
        <v>162</v>
      </c>
      <c r="C73" s="14" t="s">
        <v>125</v>
      </c>
      <c r="D73" s="14" t="s">
        <v>61</v>
      </c>
      <c r="E73" s="18" t="s">
        <v>70</v>
      </c>
      <c r="F73" s="15">
        <v>2793.5240000000003</v>
      </c>
      <c r="G73" s="16">
        <v>31</v>
      </c>
      <c r="H73" s="16">
        <v>32.5</v>
      </c>
      <c r="J73" s="17"/>
      <c r="K73" s="17"/>
    </row>
    <row r="74" spans="1:11" x14ac:dyDescent="0.2">
      <c r="A74" s="14" t="s">
        <v>340</v>
      </c>
      <c r="B74" s="14" t="s">
        <v>341</v>
      </c>
      <c r="C74" s="14" t="s">
        <v>65</v>
      </c>
      <c r="D74" s="19" t="s">
        <v>77</v>
      </c>
      <c r="E74" s="14" t="s">
        <v>62</v>
      </c>
      <c r="F74" s="21">
        <v>2819.085</v>
      </c>
      <c r="G74" s="11">
        <v>5</v>
      </c>
      <c r="H74" s="11">
        <v>5</v>
      </c>
      <c r="J74" s="17"/>
      <c r="K74" s="17"/>
    </row>
    <row r="75" spans="1:11" x14ac:dyDescent="0.2">
      <c r="A75" s="14" t="s">
        <v>339</v>
      </c>
      <c r="B75" s="14" t="s">
        <v>301</v>
      </c>
      <c r="C75" s="14" t="s">
        <v>229</v>
      </c>
      <c r="D75" s="19" t="s">
        <v>77</v>
      </c>
      <c r="E75" s="18" t="s">
        <v>70</v>
      </c>
      <c r="F75" s="21">
        <v>2819.085</v>
      </c>
      <c r="G75" s="11">
        <v>1</v>
      </c>
      <c r="H75" s="11">
        <v>22</v>
      </c>
      <c r="J75" s="17"/>
      <c r="K75" s="17"/>
    </row>
    <row r="76" spans="1:11" x14ac:dyDescent="0.2">
      <c r="A76" s="14" t="s">
        <v>311</v>
      </c>
      <c r="B76" s="14" t="s">
        <v>260</v>
      </c>
      <c r="C76" s="14" t="s">
        <v>125</v>
      </c>
      <c r="D76" s="11" t="s">
        <v>89</v>
      </c>
      <c r="E76" s="11" t="s">
        <v>70</v>
      </c>
      <c r="F76" s="21">
        <v>2823.1680000000001</v>
      </c>
      <c r="G76" s="11">
        <v>1</v>
      </c>
      <c r="H76" s="11">
        <v>20</v>
      </c>
      <c r="J76" s="17"/>
      <c r="K76" s="17"/>
    </row>
    <row r="77" spans="1:11" x14ac:dyDescent="0.2">
      <c r="A77" s="13" t="s">
        <v>141</v>
      </c>
      <c r="B77" s="13" t="s">
        <v>142</v>
      </c>
      <c r="C77" s="14" t="s">
        <v>143</v>
      </c>
      <c r="D77" s="14" t="s">
        <v>66</v>
      </c>
      <c r="E77" s="18" t="s">
        <v>70</v>
      </c>
      <c r="F77" s="15">
        <v>2825.2200000000003</v>
      </c>
      <c r="G77" s="16">
        <v>3.5</v>
      </c>
      <c r="H77" s="16">
        <v>27.25</v>
      </c>
      <c r="J77" s="17"/>
      <c r="K77" s="17"/>
    </row>
    <row r="78" spans="1:11" x14ac:dyDescent="0.2">
      <c r="A78" s="13" t="s">
        <v>144</v>
      </c>
      <c r="B78" s="13" t="s">
        <v>145</v>
      </c>
      <c r="C78" s="14" t="s">
        <v>143</v>
      </c>
      <c r="D78" s="14" t="s">
        <v>66</v>
      </c>
      <c r="E78" s="18" t="s">
        <v>67</v>
      </c>
      <c r="F78" s="15">
        <v>2825.2200000000003</v>
      </c>
      <c r="G78" s="16">
        <v>3</v>
      </c>
      <c r="H78" s="16">
        <v>22</v>
      </c>
      <c r="J78" s="17"/>
      <c r="K78" s="17"/>
    </row>
    <row r="79" spans="1:11" x14ac:dyDescent="0.2">
      <c r="A79" s="13" t="s">
        <v>146</v>
      </c>
      <c r="B79" s="13" t="s">
        <v>147</v>
      </c>
      <c r="C79" s="14" t="s">
        <v>143</v>
      </c>
      <c r="D79" s="14" t="s">
        <v>66</v>
      </c>
      <c r="E79" s="14" t="s">
        <v>62</v>
      </c>
      <c r="F79" s="15">
        <v>2825.2200000000003</v>
      </c>
      <c r="G79" s="16">
        <v>5.5</v>
      </c>
      <c r="H79" s="16">
        <v>48.25</v>
      </c>
      <c r="J79" s="17"/>
      <c r="K79" s="17"/>
    </row>
    <row r="80" spans="1:11" x14ac:dyDescent="0.2">
      <c r="A80" s="14" t="s">
        <v>359</v>
      </c>
      <c r="B80" s="14" t="s">
        <v>212</v>
      </c>
      <c r="C80" s="14" t="s">
        <v>65</v>
      </c>
      <c r="D80" s="14" t="s">
        <v>61</v>
      </c>
      <c r="E80" s="14" t="s">
        <v>62</v>
      </c>
      <c r="F80" s="21">
        <v>2882.8360000000002</v>
      </c>
      <c r="G80" s="11">
        <v>1</v>
      </c>
      <c r="H80" s="11">
        <v>14</v>
      </c>
      <c r="J80" s="17"/>
      <c r="K80" s="17"/>
    </row>
    <row r="81" spans="1:11" x14ac:dyDescent="0.2">
      <c r="A81" s="13" t="s">
        <v>181</v>
      </c>
      <c r="B81" s="13" t="s">
        <v>131</v>
      </c>
      <c r="C81" s="14" t="s">
        <v>65</v>
      </c>
      <c r="D81" s="14" t="s">
        <v>83</v>
      </c>
      <c r="E81" s="18" t="s">
        <v>67</v>
      </c>
      <c r="F81" s="15">
        <v>2887.2580000000003</v>
      </c>
      <c r="G81" s="16">
        <v>1.5</v>
      </c>
      <c r="H81" s="16">
        <v>6.25</v>
      </c>
      <c r="J81" s="17"/>
      <c r="K81" s="17"/>
    </row>
    <row r="82" spans="1:11" x14ac:dyDescent="0.2">
      <c r="A82" s="13" t="s">
        <v>183</v>
      </c>
      <c r="B82" s="13" t="s">
        <v>135</v>
      </c>
      <c r="C82" s="14" t="s">
        <v>65</v>
      </c>
      <c r="D82" s="14" t="s">
        <v>66</v>
      </c>
      <c r="E82" s="14" t="s">
        <v>62</v>
      </c>
      <c r="F82" s="15">
        <v>2887.2580000000003</v>
      </c>
      <c r="G82" s="16">
        <v>1.75</v>
      </c>
      <c r="H82" s="16">
        <v>8.875</v>
      </c>
      <c r="J82" s="17"/>
      <c r="K82" s="17"/>
    </row>
    <row r="83" spans="1:11" x14ac:dyDescent="0.2">
      <c r="A83" s="13" t="s">
        <v>184</v>
      </c>
      <c r="B83" s="13" t="s">
        <v>91</v>
      </c>
      <c r="C83" s="14" t="s">
        <v>65</v>
      </c>
      <c r="D83" s="14" t="s">
        <v>66</v>
      </c>
      <c r="E83" s="18" t="s">
        <v>70</v>
      </c>
      <c r="F83" s="15">
        <v>2887.2580000000003</v>
      </c>
      <c r="G83" s="16">
        <v>5</v>
      </c>
      <c r="H83" s="16">
        <v>43</v>
      </c>
      <c r="J83" s="17"/>
      <c r="K83" s="17"/>
    </row>
    <row r="84" spans="1:11" x14ac:dyDescent="0.2">
      <c r="A84" s="13" t="s">
        <v>187</v>
      </c>
      <c r="B84" s="13" t="s">
        <v>159</v>
      </c>
      <c r="C84" s="14" t="s">
        <v>65</v>
      </c>
      <c r="D84" s="19" t="s">
        <v>77</v>
      </c>
      <c r="E84" s="18" t="s">
        <v>67</v>
      </c>
      <c r="F84" s="15">
        <v>2887.2580000000003</v>
      </c>
      <c r="G84" s="16">
        <v>3.25</v>
      </c>
      <c r="H84" s="16">
        <v>24.625</v>
      </c>
      <c r="J84" s="17"/>
      <c r="K84" s="17"/>
    </row>
    <row r="85" spans="1:11" x14ac:dyDescent="0.2">
      <c r="A85" s="13" t="s">
        <v>116</v>
      </c>
      <c r="B85" s="13" t="s">
        <v>117</v>
      </c>
      <c r="C85" s="14" t="s">
        <v>107</v>
      </c>
      <c r="D85" s="19" t="s">
        <v>89</v>
      </c>
      <c r="E85" s="14" t="s">
        <v>62</v>
      </c>
      <c r="F85" s="15">
        <v>2890.3620000000001</v>
      </c>
      <c r="G85" s="16">
        <v>7.75</v>
      </c>
      <c r="H85" s="16">
        <v>8.75</v>
      </c>
      <c r="J85" s="17"/>
      <c r="K85" s="17"/>
    </row>
    <row r="86" spans="1:11" x14ac:dyDescent="0.2">
      <c r="A86" s="13" t="s">
        <v>168</v>
      </c>
      <c r="B86" s="13" t="s">
        <v>169</v>
      </c>
      <c r="C86" s="14" t="s">
        <v>143</v>
      </c>
      <c r="D86" s="14" t="s">
        <v>66</v>
      </c>
      <c r="E86" s="18" t="s">
        <v>70</v>
      </c>
      <c r="F86" s="15">
        <v>2930.085</v>
      </c>
      <c r="G86" s="16">
        <v>3.25</v>
      </c>
      <c r="H86" s="16">
        <v>24.625</v>
      </c>
      <c r="J86" s="17"/>
      <c r="K86" s="17"/>
    </row>
    <row r="87" spans="1:11" x14ac:dyDescent="0.2">
      <c r="A87" s="13" t="s">
        <v>170</v>
      </c>
      <c r="B87" s="13" t="s">
        <v>104</v>
      </c>
      <c r="C87" s="14" t="s">
        <v>143</v>
      </c>
      <c r="D87" s="14" t="s">
        <v>66</v>
      </c>
      <c r="E87" s="18" t="s">
        <v>67</v>
      </c>
      <c r="F87" s="15">
        <v>2930.085</v>
      </c>
      <c r="G87" s="16">
        <v>7</v>
      </c>
      <c r="H87" s="16">
        <v>7.5</v>
      </c>
      <c r="J87" s="17"/>
      <c r="K87" s="17"/>
    </row>
    <row r="88" spans="1:11" x14ac:dyDescent="0.2">
      <c r="A88" s="14" t="s">
        <v>330</v>
      </c>
      <c r="B88" s="14" t="s">
        <v>289</v>
      </c>
      <c r="C88" s="14" t="s">
        <v>80</v>
      </c>
      <c r="D88" s="14" t="s">
        <v>66</v>
      </c>
      <c r="E88" s="18" t="s">
        <v>70</v>
      </c>
      <c r="F88" s="21">
        <v>2931.924</v>
      </c>
      <c r="G88" s="11">
        <v>4</v>
      </c>
      <c r="H88" s="11">
        <v>51</v>
      </c>
      <c r="J88" s="17"/>
      <c r="K88" s="17"/>
    </row>
    <row r="89" spans="1:11" x14ac:dyDescent="0.2">
      <c r="A89" s="13" t="s">
        <v>130</v>
      </c>
      <c r="B89" s="13" t="s">
        <v>131</v>
      </c>
      <c r="C89" s="14" t="s">
        <v>80</v>
      </c>
      <c r="D89" s="14" t="s">
        <v>61</v>
      </c>
      <c r="E89" s="18" t="s">
        <v>67</v>
      </c>
      <c r="F89" s="15">
        <v>2934.1680000000001</v>
      </c>
      <c r="G89" s="16">
        <v>3</v>
      </c>
      <c r="H89" s="16">
        <v>22</v>
      </c>
      <c r="J89" s="17"/>
      <c r="K89" s="17"/>
    </row>
    <row r="90" spans="1:11" x14ac:dyDescent="0.2">
      <c r="A90" s="14" t="s">
        <v>279</v>
      </c>
      <c r="B90" s="14" t="s">
        <v>59</v>
      </c>
      <c r="C90" s="14" t="s">
        <v>190</v>
      </c>
      <c r="D90" s="11" t="s">
        <v>102</v>
      </c>
      <c r="E90" s="11" t="s">
        <v>62</v>
      </c>
      <c r="F90" s="21">
        <v>2969.3879999999999</v>
      </c>
      <c r="G90" s="11">
        <v>3</v>
      </c>
      <c r="H90" s="11">
        <v>41</v>
      </c>
      <c r="J90" s="17"/>
      <c r="K90" s="17"/>
    </row>
    <row r="91" spans="1:11" x14ac:dyDescent="0.2">
      <c r="A91" s="13" t="s">
        <v>192</v>
      </c>
      <c r="B91" s="13" t="s">
        <v>135</v>
      </c>
      <c r="C91" s="14" t="s">
        <v>125</v>
      </c>
      <c r="D91" s="14" t="s">
        <v>102</v>
      </c>
      <c r="E91" s="14" t="s">
        <v>62</v>
      </c>
      <c r="F91" s="15">
        <v>2993.8360000000002</v>
      </c>
      <c r="G91" s="16">
        <v>2.5</v>
      </c>
      <c r="H91" s="16">
        <v>16.75</v>
      </c>
      <c r="J91" s="17"/>
      <c r="K91" s="17"/>
    </row>
    <row r="92" spans="1:11" x14ac:dyDescent="0.2">
      <c r="A92" s="14" t="s">
        <v>232</v>
      </c>
      <c r="B92" s="14" t="s">
        <v>210</v>
      </c>
      <c r="C92" s="14" t="s">
        <v>94</v>
      </c>
      <c r="D92" s="14" t="s">
        <v>66</v>
      </c>
      <c r="E92" s="18" t="s">
        <v>67</v>
      </c>
      <c r="F92" s="15">
        <v>2995.7750000000001</v>
      </c>
      <c r="G92" s="16">
        <v>9</v>
      </c>
      <c r="H92" s="16">
        <v>9.4</v>
      </c>
      <c r="J92" s="17"/>
      <c r="K92" s="17"/>
    </row>
    <row r="93" spans="1:11" x14ac:dyDescent="0.2">
      <c r="A93" s="14" t="s">
        <v>343</v>
      </c>
      <c r="B93" s="14" t="s">
        <v>344</v>
      </c>
      <c r="C93" s="14" t="s">
        <v>165</v>
      </c>
      <c r="D93" s="14" t="s">
        <v>66</v>
      </c>
      <c r="E93" s="18" t="s">
        <v>67</v>
      </c>
      <c r="F93" s="21">
        <v>3040.68</v>
      </c>
      <c r="G93" s="11">
        <v>2</v>
      </c>
      <c r="H93" s="11">
        <v>30</v>
      </c>
      <c r="J93" s="17"/>
      <c r="K93" s="17"/>
    </row>
    <row r="94" spans="1:11" x14ac:dyDescent="0.2">
      <c r="A94" s="13" t="s">
        <v>157</v>
      </c>
      <c r="B94" s="13" t="s">
        <v>79</v>
      </c>
      <c r="C94" s="14" t="s">
        <v>80</v>
      </c>
      <c r="D94" s="14" t="s">
        <v>61</v>
      </c>
      <c r="E94" s="14" t="s">
        <v>62</v>
      </c>
      <c r="F94" s="15">
        <v>3042.924</v>
      </c>
      <c r="G94" s="16">
        <v>6</v>
      </c>
      <c r="H94" s="16">
        <v>53.5</v>
      </c>
      <c r="J94" s="17"/>
      <c r="K94" s="17"/>
    </row>
    <row r="95" spans="1:11" x14ac:dyDescent="0.2">
      <c r="A95" s="13" t="s">
        <v>74</v>
      </c>
      <c r="B95" s="13" t="s">
        <v>75</v>
      </c>
      <c r="C95" s="14" t="s">
        <v>76</v>
      </c>
      <c r="D95" s="19" t="s">
        <v>77</v>
      </c>
      <c r="E95" s="14" t="s">
        <v>62</v>
      </c>
      <c r="F95" s="15">
        <v>3080.3879999999999</v>
      </c>
      <c r="G95" s="16">
        <v>5</v>
      </c>
      <c r="H95" s="16">
        <v>43</v>
      </c>
      <c r="J95" s="17"/>
      <c r="K95" s="17"/>
    </row>
    <row r="96" spans="1:11" x14ac:dyDescent="0.2">
      <c r="A96" s="14" t="s">
        <v>211</v>
      </c>
      <c r="B96" s="14" t="s">
        <v>212</v>
      </c>
      <c r="C96" s="14" t="s">
        <v>65</v>
      </c>
      <c r="D96" s="19" t="s">
        <v>77</v>
      </c>
      <c r="E96" s="18" t="s">
        <v>67</v>
      </c>
      <c r="F96" s="15">
        <v>3080.694</v>
      </c>
      <c r="G96" s="16">
        <v>7.75</v>
      </c>
      <c r="H96" s="16">
        <v>8.5</v>
      </c>
      <c r="J96" s="17"/>
      <c r="K96" s="17"/>
    </row>
    <row r="97" spans="1:11" x14ac:dyDescent="0.2">
      <c r="A97" s="14" t="s">
        <v>367</v>
      </c>
      <c r="B97" s="14" t="s">
        <v>368</v>
      </c>
      <c r="C97" s="14" t="s">
        <v>80</v>
      </c>
      <c r="D97" s="14" t="s">
        <v>83</v>
      </c>
      <c r="E97" s="14" t="s">
        <v>62</v>
      </c>
      <c r="F97" s="21">
        <v>3083.1480000000001</v>
      </c>
      <c r="G97" s="11">
        <v>3</v>
      </c>
      <c r="H97" s="11">
        <v>46</v>
      </c>
      <c r="J97" s="17"/>
      <c r="K97" s="17"/>
    </row>
    <row r="98" spans="1:11" x14ac:dyDescent="0.2">
      <c r="A98" s="14" t="s">
        <v>291</v>
      </c>
      <c r="B98" s="14" t="s">
        <v>59</v>
      </c>
      <c r="C98" s="14" t="s">
        <v>125</v>
      </c>
      <c r="D98" s="11" t="s">
        <v>66</v>
      </c>
      <c r="E98" s="11" t="s">
        <v>70</v>
      </c>
      <c r="F98" s="21">
        <v>3108.1440000000002</v>
      </c>
      <c r="G98" s="11">
        <v>9</v>
      </c>
      <c r="H98" s="11">
        <v>9</v>
      </c>
      <c r="J98" s="17"/>
      <c r="K98" s="17"/>
    </row>
    <row r="99" spans="1:11" x14ac:dyDescent="0.2">
      <c r="A99" s="13" t="s">
        <v>173</v>
      </c>
      <c r="B99" s="13" t="s">
        <v>131</v>
      </c>
      <c r="C99" s="14" t="s">
        <v>80</v>
      </c>
      <c r="D99" s="14" t="s">
        <v>61</v>
      </c>
      <c r="E99" s="18" t="s">
        <v>67</v>
      </c>
      <c r="F99" s="15">
        <v>3151.68</v>
      </c>
      <c r="G99" s="16">
        <v>4</v>
      </c>
      <c r="H99" s="16">
        <v>32.5</v>
      </c>
      <c r="J99" s="17"/>
      <c r="K99" s="17"/>
    </row>
    <row r="100" spans="1:11" x14ac:dyDescent="0.2">
      <c r="A100" s="14" t="s">
        <v>219</v>
      </c>
      <c r="B100" s="14" t="s">
        <v>220</v>
      </c>
      <c r="C100" s="14" t="s">
        <v>65</v>
      </c>
      <c r="D100" s="14" t="s">
        <v>83</v>
      </c>
      <c r="E100" s="18" t="s">
        <v>70</v>
      </c>
      <c r="F100" s="15">
        <v>3177.4120000000003</v>
      </c>
      <c r="G100" s="16">
        <v>5</v>
      </c>
      <c r="H100" s="16">
        <v>43</v>
      </c>
      <c r="J100" s="17"/>
      <c r="K100" s="17"/>
    </row>
    <row r="101" spans="1:11" x14ac:dyDescent="0.2">
      <c r="A101" s="14" t="s">
        <v>277</v>
      </c>
      <c r="B101" s="14" t="s">
        <v>278</v>
      </c>
      <c r="C101" s="14" t="s">
        <v>65</v>
      </c>
      <c r="D101" s="11" t="s">
        <v>77</v>
      </c>
      <c r="E101" s="11" t="s">
        <v>70</v>
      </c>
      <c r="F101" s="21">
        <v>3178.2050000000004</v>
      </c>
      <c r="G101" s="11">
        <v>1</v>
      </c>
      <c r="H101" s="11">
        <v>6</v>
      </c>
      <c r="J101" s="17"/>
      <c r="K101" s="17"/>
    </row>
    <row r="102" spans="1:11" x14ac:dyDescent="0.2">
      <c r="A102" s="13" t="s">
        <v>203</v>
      </c>
      <c r="B102" s="13" t="s">
        <v>204</v>
      </c>
      <c r="C102" s="14" t="s">
        <v>125</v>
      </c>
      <c r="D102" s="14" t="s">
        <v>66</v>
      </c>
      <c r="E102" s="14" t="s">
        <v>62</v>
      </c>
      <c r="F102" s="15">
        <v>3194.1480000000001</v>
      </c>
      <c r="G102" s="16">
        <v>5.5</v>
      </c>
      <c r="H102" s="16">
        <v>48.25</v>
      </c>
      <c r="J102" s="17"/>
      <c r="K102" s="17"/>
    </row>
    <row r="103" spans="1:11" x14ac:dyDescent="0.2">
      <c r="A103" s="14" t="s">
        <v>213</v>
      </c>
      <c r="B103" s="14" t="s">
        <v>214</v>
      </c>
      <c r="C103" s="14" t="s">
        <v>125</v>
      </c>
      <c r="D103" s="19" t="s">
        <v>77</v>
      </c>
      <c r="E103" s="18" t="s">
        <v>67</v>
      </c>
      <c r="F103" s="15">
        <v>3194.1480000000001</v>
      </c>
      <c r="G103" s="16">
        <v>2</v>
      </c>
      <c r="H103" s="16">
        <v>11.5</v>
      </c>
      <c r="J103" s="17"/>
      <c r="K103" s="17"/>
    </row>
    <row r="104" spans="1:11" x14ac:dyDescent="0.2">
      <c r="A104" s="13" t="s">
        <v>97</v>
      </c>
      <c r="B104" s="13" t="s">
        <v>85</v>
      </c>
      <c r="C104" s="14" t="s">
        <v>98</v>
      </c>
      <c r="D104" s="19" t="s">
        <v>77</v>
      </c>
      <c r="E104" s="14" t="s">
        <v>62</v>
      </c>
      <c r="F104" s="15">
        <v>3219.1440000000002</v>
      </c>
      <c r="G104" s="16">
        <v>11</v>
      </c>
      <c r="H104" s="16">
        <v>11.5</v>
      </c>
      <c r="J104" s="17"/>
      <c r="K104" s="17"/>
    </row>
    <row r="105" spans="1:11" x14ac:dyDescent="0.2">
      <c r="A105" s="14" t="s">
        <v>298</v>
      </c>
      <c r="B105" s="14" t="s">
        <v>195</v>
      </c>
      <c r="C105" s="14" t="s">
        <v>125</v>
      </c>
      <c r="D105" s="11" t="s">
        <v>102</v>
      </c>
      <c r="E105" s="11" t="s">
        <v>67</v>
      </c>
      <c r="F105" s="21">
        <v>3246.9</v>
      </c>
      <c r="G105" s="11">
        <v>9</v>
      </c>
      <c r="H105" s="11">
        <v>10</v>
      </c>
      <c r="J105" s="17"/>
      <c r="K105" s="17"/>
    </row>
    <row r="106" spans="1:11" x14ac:dyDescent="0.2">
      <c r="A106" s="13" t="s">
        <v>71</v>
      </c>
      <c r="B106" s="13" t="s">
        <v>72</v>
      </c>
      <c r="C106" s="14" t="s">
        <v>73</v>
      </c>
      <c r="D106" s="14" t="s">
        <v>66</v>
      </c>
      <c r="E106" s="14" t="s">
        <v>62</v>
      </c>
      <c r="F106" s="15">
        <v>3289.2050000000004</v>
      </c>
      <c r="G106" s="16">
        <v>1.75</v>
      </c>
      <c r="H106" s="16">
        <v>8.875</v>
      </c>
      <c r="J106" s="17"/>
      <c r="K106" s="17"/>
    </row>
    <row r="107" spans="1:11" x14ac:dyDescent="0.2">
      <c r="A107" s="14" t="s">
        <v>287</v>
      </c>
      <c r="B107" s="14" t="s">
        <v>288</v>
      </c>
      <c r="C107" s="14" t="s">
        <v>76</v>
      </c>
      <c r="D107" s="11" t="s">
        <v>89</v>
      </c>
      <c r="E107" s="11" t="s">
        <v>70</v>
      </c>
      <c r="F107" s="21">
        <v>3326.04</v>
      </c>
      <c r="G107" s="11">
        <v>1</v>
      </c>
      <c r="H107" s="11">
        <v>14</v>
      </c>
      <c r="J107" s="17"/>
      <c r="K107" s="17"/>
    </row>
    <row r="108" spans="1:11" x14ac:dyDescent="0.2">
      <c r="A108" s="14" t="s">
        <v>209</v>
      </c>
      <c r="B108" s="14" t="s">
        <v>210</v>
      </c>
      <c r="C108" s="14" t="s">
        <v>143</v>
      </c>
      <c r="D108" s="14" t="s">
        <v>66</v>
      </c>
      <c r="E108" s="18" t="s">
        <v>67</v>
      </c>
      <c r="F108" s="15">
        <v>3349.5449999999996</v>
      </c>
      <c r="G108" s="16">
        <v>29</v>
      </c>
      <c r="H108" s="16">
        <v>30.5</v>
      </c>
      <c r="J108" s="17"/>
      <c r="K108" s="17"/>
    </row>
    <row r="109" spans="1:11" x14ac:dyDescent="0.2">
      <c r="A109" s="14" t="s">
        <v>217</v>
      </c>
      <c r="B109" s="14" t="s">
        <v>218</v>
      </c>
      <c r="C109" s="14" t="s">
        <v>143</v>
      </c>
      <c r="D109" s="14" t="s">
        <v>102</v>
      </c>
      <c r="E109" s="18" t="s">
        <v>67</v>
      </c>
      <c r="F109" s="15">
        <v>3349.5449999999996</v>
      </c>
      <c r="G109" s="16">
        <v>8</v>
      </c>
      <c r="H109" s="16">
        <v>8.5</v>
      </c>
      <c r="J109" s="17"/>
      <c r="K109" s="17"/>
    </row>
    <row r="110" spans="1:11" x14ac:dyDescent="0.2">
      <c r="A110" s="14" t="s">
        <v>128</v>
      </c>
      <c r="B110" s="14" t="s">
        <v>223</v>
      </c>
      <c r="C110" s="14" t="s">
        <v>94</v>
      </c>
      <c r="D110" s="19" t="s">
        <v>89</v>
      </c>
      <c r="E110" s="18" t="s">
        <v>67</v>
      </c>
      <c r="F110" s="21">
        <v>3356.547</v>
      </c>
      <c r="G110" s="11">
        <v>1</v>
      </c>
      <c r="H110" s="11">
        <v>20</v>
      </c>
      <c r="J110" s="17"/>
      <c r="K110" s="17"/>
    </row>
    <row r="111" spans="1:11" x14ac:dyDescent="0.2">
      <c r="A111" s="13" t="s">
        <v>110</v>
      </c>
      <c r="B111" s="13" t="s">
        <v>111</v>
      </c>
      <c r="C111" s="14" t="s">
        <v>98</v>
      </c>
      <c r="D111" s="19" t="s">
        <v>77</v>
      </c>
      <c r="E111" s="18" t="s">
        <v>70</v>
      </c>
      <c r="F111" s="15">
        <v>3357.9</v>
      </c>
      <c r="G111" s="16">
        <v>11.5</v>
      </c>
      <c r="H111" s="16">
        <v>12.25</v>
      </c>
      <c r="J111" s="17"/>
      <c r="K111" s="17"/>
    </row>
    <row r="112" spans="1:11" x14ac:dyDescent="0.2">
      <c r="A112" s="14" t="s">
        <v>365</v>
      </c>
      <c r="B112" s="14" t="s">
        <v>212</v>
      </c>
      <c r="C112" s="14" t="s">
        <v>73</v>
      </c>
      <c r="D112" s="14" t="s">
        <v>61</v>
      </c>
      <c r="E112" s="14" t="s">
        <v>62</v>
      </c>
      <c r="F112" s="21">
        <v>3366.9480000000003</v>
      </c>
      <c r="G112" s="11">
        <v>4</v>
      </c>
      <c r="H112" s="11">
        <v>51</v>
      </c>
      <c r="J112" s="17"/>
      <c r="K112" s="17"/>
    </row>
    <row r="113" spans="1:11" x14ac:dyDescent="0.2">
      <c r="A113" s="14" t="s">
        <v>290</v>
      </c>
      <c r="B113" s="14" t="s">
        <v>197</v>
      </c>
      <c r="C113" s="14" t="s">
        <v>107</v>
      </c>
      <c r="D113" s="11" t="s">
        <v>66</v>
      </c>
      <c r="E113" s="11" t="s">
        <v>70</v>
      </c>
      <c r="F113" s="21">
        <v>3376.9199999999996</v>
      </c>
      <c r="G113" s="11">
        <v>2</v>
      </c>
      <c r="H113" s="11">
        <v>38</v>
      </c>
      <c r="J113" s="17"/>
      <c r="K113" s="17"/>
    </row>
    <row r="114" spans="1:11" x14ac:dyDescent="0.2">
      <c r="A114" s="13" t="s">
        <v>92</v>
      </c>
      <c r="B114" s="13" t="s">
        <v>91</v>
      </c>
      <c r="C114" s="14" t="s">
        <v>73</v>
      </c>
      <c r="D114" s="14" t="s">
        <v>66</v>
      </c>
      <c r="E114" s="18" t="s">
        <v>70</v>
      </c>
      <c r="F114" s="15">
        <v>3437.04</v>
      </c>
      <c r="G114" s="16">
        <v>2.5</v>
      </c>
      <c r="H114" s="16">
        <v>16.75</v>
      </c>
      <c r="J114" s="17"/>
      <c r="K114" s="17"/>
    </row>
    <row r="115" spans="1:11" x14ac:dyDescent="0.2">
      <c r="A115" s="13" t="s">
        <v>182</v>
      </c>
      <c r="B115" s="13" t="s">
        <v>135</v>
      </c>
      <c r="C115" s="14" t="s">
        <v>107</v>
      </c>
      <c r="D115" s="19" t="s">
        <v>89</v>
      </c>
      <c r="E115" s="18" t="s">
        <v>67</v>
      </c>
      <c r="F115" s="15">
        <v>3467.547</v>
      </c>
      <c r="G115" s="16">
        <v>3</v>
      </c>
      <c r="H115" s="16">
        <v>22</v>
      </c>
      <c r="J115" s="17"/>
      <c r="K115" s="17"/>
    </row>
    <row r="116" spans="1:11" x14ac:dyDescent="0.2">
      <c r="A116" s="14" t="s">
        <v>236</v>
      </c>
      <c r="B116" s="14" t="s">
        <v>104</v>
      </c>
      <c r="C116" s="14" t="s">
        <v>65</v>
      </c>
      <c r="D116" s="14" t="s">
        <v>83</v>
      </c>
      <c r="E116" s="18" t="s">
        <v>67</v>
      </c>
      <c r="F116" s="15">
        <v>3467.5660000000003</v>
      </c>
      <c r="G116" s="16">
        <v>3</v>
      </c>
      <c r="H116" s="16">
        <v>22</v>
      </c>
    </row>
    <row r="117" spans="1:11" x14ac:dyDescent="0.2">
      <c r="A117" s="14" t="s">
        <v>360</v>
      </c>
      <c r="B117" s="14" t="s">
        <v>361</v>
      </c>
      <c r="C117" s="14" t="s">
        <v>125</v>
      </c>
      <c r="D117" s="14" t="s">
        <v>66</v>
      </c>
      <c r="E117" s="18" t="s">
        <v>67</v>
      </c>
      <c r="F117" s="21">
        <v>3471.9839999999995</v>
      </c>
      <c r="G117" s="11">
        <v>5</v>
      </c>
      <c r="H117" s="11">
        <v>6</v>
      </c>
    </row>
    <row r="118" spans="1:11" x14ac:dyDescent="0.2">
      <c r="A118" s="13" t="s">
        <v>200</v>
      </c>
      <c r="B118" s="13" t="s">
        <v>195</v>
      </c>
      <c r="C118" s="14" t="s">
        <v>80</v>
      </c>
      <c r="D118" s="14" t="s">
        <v>61</v>
      </c>
      <c r="E118" s="18" t="s">
        <v>70</v>
      </c>
      <c r="F118" s="15">
        <v>3477.9480000000003</v>
      </c>
      <c r="G118" s="16">
        <v>6</v>
      </c>
      <c r="H118" s="16">
        <v>53.5</v>
      </c>
    </row>
    <row r="119" spans="1:11" x14ac:dyDescent="0.2">
      <c r="A119" s="13" t="s">
        <v>95</v>
      </c>
      <c r="B119" s="13" t="s">
        <v>96</v>
      </c>
      <c r="C119" s="14" t="s">
        <v>76</v>
      </c>
      <c r="D119" s="19" t="s">
        <v>77</v>
      </c>
      <c r="E119" s="14" t="s">
        <v>62</v>
      </c>
      <c r="F119" s="15">
        <v>3487.9199999999996</v>
      </c>
      <c r="G119" s="16">
        <v>4.75</v>
      </c>
      <c r="H119" s="16">
        <v>40.375</v>
      </c>
    </row>
    <row r="120" spans="1:11" x14ac:dyDescent="0.2">
      <c r="A120" s="14" t="s">
        <v>297</v>
      </c>
      <c r="B120" s="14" t="s">
        <v>149</v>
      </c>
      <c r="C120" s="14" t="s">
        <v>65</v>
      </c>
      <c r="D120" s="11" t="s">
        <v>77</v>
      </c>
      <c r="E120" s="11" t="s">
        <v>67</v>
      </c>
      <c r="F120" s="21">
        <v>3526.875</v>
      </c>
      <c r="G120" s="11">
        <v>3</v>
      </c>
      <c r="H120" s="11">
        <v>46</v>
      </c>
    </row>
    <row r="121" spans="1:11" x14ac:dyDescent="0.2">
      <c r="A121" s="14" t="s">
        <v>292</v>
      </c>
      <c r="B121" s="14" t="s">
        <v>293</v>
      </c>
      <c r="C121" s="14" t="s">
        <v>207</v>
      </c>
      <c r="D121" s="11" t="s">
        <v>66</v>
      </c>
      <c r="E121" s="11" t="s">
        <v>67</v>
      </c>
      <c r="F121" s="21">
        <v>3567.5519999999997</v>
      </c>
      <c r="G121" s="11">
        <v>1</v>
      </c>
      <c r="H121" s="11">
        <v>25</v>
      </c>
    </row>
    <row r="122" spans="1:11" x14ac:dyDescent="0.2">
      <c r="A122" s="13" t="s">
        <v>193</v>
      </c>
      <c r="B122" s="13" t="s">
        <v>69</v>
      </c>
      <c r="C122" s="14" t="s">
        <v>107</v>
      </c>
      <c r="D122" s="19" t="s">
        <v>89</v>
      </c>
      <c r="E122" s="18" t="s">
        <v>70</v>
      </c>
      <c r="F122" s="15">
        <v>3582.9839999999995</v>
      </c>
      <c r="G122" s="16">
        <v>7</v>
      </c>
      <c r="H122" s="16">
        <v>8</v>
      </c>
    </row>
    <row r="123" spans="1:11" x14ac:dyDescent="0.2">
      <c r="A123" s="14" t="s">
        <v>366</v>
      </c>
      <c r="B123" s="14" t="s">
        <v>195</v>
      </c>
      <c r="C123" s="14" t="s">
        <v>76</v>
      </c>
      <c r="D123" s="14" t="s">
        <v>83</v>
      </c>
      <c r="E123" s="14" t="s">
        <v>62</v>
      </c>
      <c r="F123" s="21">
        <v>3587.4209999999998</v>
      </c>
      <c r="G123" s="11">
        <v>17</v>
      </c>
      <c r="H123" s="11">
        <v>17</v>
      </c>
    </row>
    <row r="124" spans="1:11" x14ac:dyDescent="0.2">
      <c r="A124" s="13" t="s">
        <v>108</v>
      </c>
      <c r="B124" s="13" t="s">
        <v>109</v>
      </c>
      <c r="C124" s="14" t="s">
        <v>76</v>
      </c>
      <c r="D124" s="19" t="s">
        <v>77</v>
      </c>
      <c r="E124" s="18" t="s">
        <v>70</v>
      </c>
      <c r="F124" s="15">
        <v>3637.875</v>
      </c>
      <c r="G124" s="16">
        <v>5.5</v>
      </c>
      <c r="H124" s="16">
        <v>48.25</v>
      </c>
    </row>
    <row r="125" spans="1:11" x14ac:dyDescent="0.2">
      <c r="A125" s="13" t="s">
        <v>99</v>
      </c>
      <c r="B125" s="13" t="s">
        <v>100</v>
      </c>
      <c r="C125" s="14" t="s">
        <v>101</v>
      </c>
      <c r="D125" s="14" t="s">
        <v>102</v>
      </c>
      <c r="E125" s="18" t="s">
        <v>70</v>
      </c>
      <c r="F125" s="15">
        <v>3678.5519999999997</v>
      </c>
      <c r="G125" s="16">
        <v>3.5</v>
      </c>
      <c r="H125" s="16">
        <v>27.25</v>
      </c>
    </row>
    <row r="126" spans="1:11" x14ac:dyDescent="0.2">
      <c r="A126" s="13" t="s">
        <v>201</v>
      </c>
      <c r="B126" s="13" t="s">
        <v>202</v>
      </c>
      <c r="C126" s="14" t="s">
        <v>107</v>
      </c>
      <c r="D126" s="19" t="s">
        <v>89</v>
      </c>
      <c r="E126" s="18" t="s">
        <v>70</v>
      </c>
      <c r="F126" s="15">
        <v>3698.4209999999998</v>
      </c>
      <c r="G126" s="16">
        <v>19</v>
      </c>
      <c r="H126" s="16">
        <v>19.899999999999999</v>
      </c>
    </row>
    <row r="127" spans="1:11" x14ac:dyDescent="0.2">
      <c r="A127" s="14" t="s">
        <v>308</v>
      </c>
      <c r="B127" s="14" t="s">
        <v>309</v>
      </c>
      <c r="C127" s="14" t="s">
        <v>133</v>
      </c>
      <c r="D127" s="11" t="s">
        <v>83</v>
      </c>
      <c r="E127" s="11" t="s">
        <v>62</v>
      </c>
      <c r="F127" s="21">
        <v>3883.348</v>
      </c>
      <c r="G127" s="11">
        <v>3</v>
      </c>
      <c r="H127" s="11">
        <v>41</v>
      </c>
    </row>
    <row r="128" spans="1:11" x14ac:dyDescent="0.2">
      <c r="A128" s="14" t="s">
        <v>328</v>
      </c>
      <c r="B128" s="14" t="s">
        <v>216</v>
      </c>
      <c r="C128" s="14" t="s">
        <v>65</v>
      </c>
      <c r="D128" s="11" t="s">
        <v>89</v>
      </c>
      <c r="E128" s="11" t="s">
        <v>62</v>
      </c>
      <c r="F128" s="21">
        <v>3976.74</v>
      </c>
      <c r="G128" s="11">
        <v>5</v>
      </c>
      <c r="H128" s="11">
        <v>62</v>
      </c>
    </row>
    <row r="129" spans="1:8" x14ac:dyDescent="0.2">
      <c r="A129" s="14" t="s">
        <v>248</v>
      </c>
      <c r="B129" s="14" t="s">
        <v>249</v>
      </c>
      <c r="C129" s="14" t="s">
        <v>143</v>
      </c>
      <c r="D129" s="14" t="s">
        <v>66</v>
      </c>
      <c r="E129" s="18" t="s">
        <v>67</v>
      </c>
      <c r="F129" s="15">
        <v>3978.7349999999997</v>
      </c>
      <c r="G129" s="16">
        <v>6</v>
      </c>
      <c r="H129" s="16">
        <v>53.5</v>
      </c>
    </row>
    <row r="130" spans="1:8" x14ac:dyDescent="0.2">
      <c r="A130" s="13" t="s">
        <v>126</v>
      </c>
      <c r="B130" s="13" t="s">
        <v>127</v>
      </c>
      <c r="C130" s="14" t="s">
        <v>101</v>
      </c>
      <c r="D130" s="14" t="s">
        <v>102</v>
      </c>
      <c r="E130" s="14" t="s">
        <v>62</v>
      </c>
      <c r="F130" s="15">
        <v>3994.348</v>
      </c>
      <c r="G130" s="16">
        <v>5</v>
      </c>
      <c r="H130" s="16">
        <v>43</v>
      </c>
    </row>
    <row r="131" spans="1:8" x14ac:dyDescent="0.2">
      <c r="A131" s="14" t="s">
        <v>338</v>
      </c>
      <c r="B131" s="14" t="s">
        <v>164</v>
      </c>
      <c r="C131" s="14" t="s">
        <v>165</v>
      </c>
      <c r="D131" s="14" t="s">
        <v>83</v>
      </c>
      <c r="E131" s="18" t="s">
        <v>67</v>
      </c>
      <c r="F131" s="21">
        <v>4065.2150000000001</v>
      </c>
      <c r="G131" s="11">
        <v>14</v>
      </c>
      <c r="H131" s="11">
        <v>14</v>
      </c>
    </row>
    <row r="132" spans="1:8" x14ac:dyDescent="0.2">
      <c r="A132" s="13" t="s">
        <v>152</v>
      </c>
      <c r="B132" s="13" t="s">
        <v>153</v>
      </c>
      <c r="C132" s="14" t="s">
        <v>76</v>
      </c>
      <c r="D132" s="19" t="s">
        <v>77</v>
      </c>
      <c r="E132" s="14" t="s">
        <v>62</v>
      </c>
      <c r="F132" s="15">
        <v>4087.74</v>
      </c>
      <c r="G132" s="16">
        <v>7</v>
      </c>
      <c r="H132" s="16">
        <v>64</v>
      </c>
    </row>
    <row r="133" spans="1:8" x14ac:dyDescent="0.2">
      <c r="A133" s="14" t="s">
        <v>336</v>
      </c>
      <c r="B133" s="14" t="s">
        <v>337</v>
      </c>
      <c r="C133" s="14" t="s">
        <v>122</v>
      </c>
      <c r="D133" s="14" t="s">
        <v>102</v>
      </c>
      <c r="E133" s="18" t="s">
        <v>67</v>
      </c>
      <c r="F133" s="21">
        <v>4117.415</v>
      </c>
      <c r="G133" s="11">
        <v>6</v>
      </c>
      <c r="H133" s="11">
        <v>6</v>
      </c>
    </row>
    <row r="134" spans="1:8" x14ac:dyDescent="0.2">
      <c r="A134" s="14" t="s">
        <v>213</v>
      </c>
      <c r="B134" s="14" t="s">
        <v>342</v>
      </c>
      <c r="C134" s="14" t="s">
        <v>122</v>
      </c>
      <c r="D134" s="14" t="s">
        <v>61</v>
      </c>
      <c r="E134" s="14" t="s">
        <v>62</v>
      </c>
      <c r="F134" s="21">
        <v>4126.6949999999997</v>
      </c>
      <c r="G134" s="11">
        <v>1</v>
      </c>
      <c r="H134" s="11">
        <v>14</v>
      </c>
    </row>
    <row r="135" spans="1:8" x14ac:dyDescent="0.2">
      <c r="A135" s="13" t="s">
        <v>166</v>
      </c>
      <c r="B135" s="13" t="s">
        <v>167</v>
      </c>
      <c r="C135" s="14" t="s">
        <v>73</v>
      </c>
      <c r="D135" s="14" t="s">
        <v>66</v>
      </c>
      <c r="E135" s="18" t="s">
        <v>67</v>
      </c>
      <c r="F135" s="15">
        <v>4176.2150000000001</v>
      </c>
      <c r="G135" s="16">
        <v>16</v>
      </c>
      <c r="H135" s="16">
        <v>16.75</v>
      </c>
    </row>
    <row r="136" spans="1:8" x14ac:dyDescent="0.2">
      <c r="A136" s="14" t="s">
        <v>348</v>
      </c>
      <c r="B136" s="14" t="s">
        <v>64</v>
      </c>
      <c r="C136" s="14" t="s">
        <v>125</v>
      </c>
      <c r="D136" s="14" t="s">
        <v>61</v>
      </c>
      <c r="E136" s="14" t="s">
        <v>62</v>
      </c>
      <c r="F136" s="21">
        <v>4213.05</v>
      </c>
      <c r="G136" s="11">
        <v>5</v>
      </c>
      <c r="H136" s="11">
        <v>5</v>
      </c>
    </row>
    <row r="137" spans="1:8" x14ac:dyDescent="0.2">
      <c r="A137" s="14" t="s">
        <v>347</v>
      </c>
      <c r="B137" s="14" t="s">
        <v>106</v>
      </c>
      <c r="C137" s="14" t="s">
        <v>76</v>
      </c>
      <c r="D137" s="19" t="s">
        <v>77</v>
      </c>
      <c r="E137" s="14" t="s">
        <v>62</v>
      </c>
      <c r="F137" s="21">
        <v>4213.05</v>
      </c>
      <c r="G137" s="11">
        <v>11</v>
      </c>
      <c r="H137" s="11">
        <v>11</v>
      </c>
    </row>
    <row r="138" spans="1:8" x14ac:dyDescent="0.2">
      <c r="A138" s="13" t="s">
        <v>163</v>
      </c>
      <c r="B138" s="13" t="s">
        <v>164</v>
      </c>
      <c r="C138" s="14" t="s">
        <v>165</v>
      </c>
      <c r="D138" s="14" t="s">
        <v>66</v>
      </c>
      <c r="E138" s="18" t="s">
        <v>67</v>
      </c>
      <c r="F138" s="15">
        <v>4228.415</v>
      </c>
      <c r="G138" s="16">
        <v>8.5</v>
      </c>
      <c r="H138" s="16">
        <v>8.5</v>
      </c>
    </row>
    <row r="139" spans="1:8" x14ac:dyDescent="0.2">
      <c r="A139" s="13" t="s">
        <v>171</v>
      </c>
      <c r="B139" s="13" t="s">
        <v>172</v>
      </c>
      <c r="C139" s="14" t="s">
        <v>76</v>
      </c>
      <c r="D139" s="19" t="s">
        <v>77</v>
      </c>
      <c r="E139" s="18" t="s">
        <v>67</v>
      </c>
      <c r="F139" s="15">
        <v>4237.6949999999997</v>
      </c>
      <c r="G139" s="16">
        <v>2.5</v>
      </c>
      <c r="H139" s="16">
        <v>16.75</v>
      </c>
    </row>
    <row r="140" spans="1:8" x14ac:dyDescent="0.2">
      <c r="A140" s="13" t="s">
        <v>176</v>
      </c>
      <c r="B140" s="13" t="s">
        <v>177</v>
      </c>
      <c r="C140" s="14" t="s">
        <v>73</v>
      </c>
      <c r="D140" s="14" t="s">
        <v>66</v>
      </c>
      <c r="E140" s="14" t="s">
        <v>62</v>
      </c>
      <c r="F140" s="15">
        <v>4324.05</v>
      </c>
      <c r="G140" s="16">
        <v>13</v>
      </c>
      <c r="H140" s="16">
        <v>13.5</v>
      </c>
    </row>
    <row r="141" spans="1:8" x14ac:dyDescent="0.2">
      <c r="A141" s="13" t="s">
        <v>178</v>
      </c>
      <c r="B141" s="13" t="s">
        <v>179</v>
      </c>
      <c r="C141" s="14" t="s">
        <v>73</v>
      </c>
      <c r="D141" s="14" t="s">
        <v>66</v>
      </c>
      <c r="E141" s="18" t="s">
        <v>67</v>
      </c>
      <c r="F141" s="15">
        <v>4324.05</v>
      </c>
      <c r="G141" s="16">
        <v>7</v>
      </c>
      <c r="H141" s="16">
        <v>7.5</v>
      </c>
    </row>
    <row r="142" spans="1:8" x14ac:dyDescent="0.2">
      <c r="A142" s="14" t="s">
        <v>355</v>
      </c>
      <c r="B142" s="14" t="s">
        <v>69</v>
      </c>
      <c r="C142" s="14" t="s">
        <v>125</v>
      </c>
      <c r="D142" s="19" t="s">
        <v>77</v>
      </c>
      <c r="E142" s="14" t="s">
        <v>62</v>
      </c>
      <c r="F142" s="21">
        <v>4416.6849999999995</v>
      </c>
      <c r="G142" s="11">
        <v>2</v>
      </c>
      <c r="H142" s="11">
        <v>30</v>
      </c>
    </row>
    <row r="143" spans="1:8" x14ac:dyDescent="0.2">
      <c r="A143" s="14" t="s">
        <v>110</v>
      </c>
      <c r="B143" s="14" t="s">
        <v>358</v>
      </c>
      <c r="C143" s="14" t="s">
        <v>143</v>
      </c>
      <c r="D143" s="14" t="s">
        <v>83</v>
      </c>
      <c r="E143" s="18" t="s">
        <v>70</v>
      </c>
      <c r="F143" s="21">
        <v>4426.6050000000005</v>
      </c>
      <c r="G143" s="11">
        <v>1</v>
      </c>
      <c r="H143" s="11">
        <v>20</v>
      </c>
    </row>
    <row r="144" spans="1:8" x14ac:dyDescent="0.2">
      <c r="A144" s="13" t="s">
        <v>186</v>
      </c>
      <c r="B144" s="13" t="s">
        <v>129</v>
      </c>
      <c r="C144" s="14" t="s">
        <v>165</v>
      </c>
      <c r="D144" s="14" t="s">
        <v>66</v>
      </c>
      <c r="E144" s="14" t="s">
        <v>62</v>
      </c>
      <c r="F144" s="15">
        <v>4527.6849999999995</v>
      </c>
      <c r="G144" s="16">
        <v>4</v>
      </c>
      <c r="H144" s="16">
        <v>32.5</v>
      </c>
    </row>
    <row r="145" spans="1:8" x14ac:dyDescent="0.2">
      <c r="A145" s="13" t="s">
        <v>191</v>
      </c>
      <c r="B145" s="13" t="s">
        <v>100</v>
      </c>
      <c r="C145" s="14" t="s">
        <v>76</v>
      </c>
      <c r="D145" s="19" t="s">
        <v>77</v>
      </c>
      <c r="E145" s="18" t="s">
        <v>70</v>
      </c>
      <c r="F145" s="15">
        <v>4537.6050000000005</v>
      </c>
      <c r="G145" s="16">
        <v>3</v>
      </c>
      <c r="H145" s="16">
        <v>22</v>
      </c>
    </row>
    <row r="146" spans="1:8" x14ac:dyDescent="0.2">
      <c r="A146" s="14" t="s">
        <v>362</v>
      </c>
      <c r="B146" s="14" t="s">
        <v>274</v>
      </c>
      <c r="C146" s="14" t="s">
        <v>60</v>
      </c>
      <c r="D146" s="14" t="s">
        <v>66</v>
      </c>
      <c r="E146" s="18" t="s">
        <v>70</v>
      </c>
      <c r="F146" s="21">
        <v>4566.32</v>
      </c>
      <c r="G146" s="11">
        <v>2</v>
      </c>
      <c r="H146" s="11">
        <v>38</v>
      </c>
    </row>
    <row r="147" spans="1:8" x14ac:dyDescent="0.2">
      <c r="A147" s="14" t="s">
        <v>364</v>
      </c>
      <c r="B147" s="14" t="s">
        <v>117</v>
      </c>
      <c r="C147" s="14" t="s">
        <v>65</v>
      </c>
      <c r="D147" s="19" t="s">
        <v>77</v>
      </c>
      <c r="E147" s="14" t="s">
        <v>62</v>
      </c>
      <c r="F147" s="21">
        <v>4576.5599999999995</v>
      </c>
      <c r="G147" s="11">
        <v>1</v>
      </c>
      <c r="H147" s="11">
        <v>25</v>
      </c>
    </row>
    <row r="148" spans="1:8" x14ac:dyDescent="0.2">
      <c r="A148" s="14" t="s">
        <v>371</v>
      </c>
      <c r="B148" s="14" t="s">
        <v>372</v>
      </c>
      <c r="C148" s="14" t="s">
        <v>65</v>
      </c>
      <c r="D148" s="19" t="s">
        <v>89</v>
      </c>
      <c r="E148" s="18" t="s">
        <v>70</v>
      </c>
      <c r="F148" s="21">
        <v>4656.5550000000003</v>
      </c>
      <c r="G148" s="11">
        <v>8</v>
      </c>
      <c r="H148" s="11">
        <v>8</v>
      </c>
    </row>
    <row r="149" spans="1:8" x14ac:dyDescent="0.2">
      <c r="A149" s="14" t="s">
        <v>261</v>
      </c>
      <c r="B149" s="14" t="s">
        <v>262</v>
      </c>
      <c r="C149" s="14" t="s">
        <v>80</v>
      </c>
      <c r="D149" s="14" t="s">
        <v>61</v>
      </c>
      <c r="E149" s="18" t="s">
        <v>70</v>
      </c>
      <c r="F149" s="15">
        <v>4674.2640000000001</v>
      </c>
      <c r="G149" s="16">
        <v>4</v>
      </c>
      <c r="H149" s="16">
        <v>32.5</v>
      </c>
    </row>
    <row r="150" spans="1:8" x14ac:dyDescent="0.2">
      <c r="A150" s="13" t="s">
        <v>194</v>
      </c>
      <c r="B150" s="13" t="s">
        <v>195</v>
      </c>
      <c r="C150" s="14" t="s">
        <v>165</v>
      </c>
      <c r="D150" s="14" t="s">
        <v>66</v>
      </c>
      <c r="E150" s="18" t="s">
        <v>67</v>
      </c>
      <c r="F150" s="15">
        <v>4677.32</v>
      </c>
      <c r="G150" s="16">
        <v>4.75</v>
      </c>
      <c r="H150" s="16">
        <v>40.375</v>
      </c>
    </row>
    <row r="151" spans="1:8" x14ac:dyDescent="0.2">
      <c r="A151" s="13" t="s">
        <v>198</v>
      </c>
      <c r="B151" s="13" t="s">
        <v>199</v>
      </c>
      <c r="C151" s="14" t="s">
        <v>76</v>
      </c>
      <c r="D151" s="19" t="s">
        <v>77</v>
      </c>
      <c r="E151" s="18" t="s">
        <v>70</v>
      </c>
      <c r="F151" s="15">
        <v>4687.5599999999995</v>
      </c>
      <c r="G151" s="16">
        <v>3.5</v>
      </c>
      <c r="H151" s="16">
        <v>27.25</v>
      </c>
    </row>
    <row r="152" spans="1:8" x14ac:dyDescent="0.2">
      <c r="A152" s="13" t="s">
        <v>208</v>
      </c>
      <c r="B152" s="13" t="s">
        <v>135</v>
      </c>
      <c r="C152" s="14" t="s">
        <v>73</v>
      </c>
      <c r="D152" s="14" t="s">
        <v>66</v>
      </c>
      <c r="E152" s="18" t="s">
        <v>70</v>
      </c>
      <c r="F152" s="15">
        <v>4767.5550000000003</v>
      </c>
      <c r="G152" s="16">
        <v>10</v>
      </c>
      <c r="H152" s="16">
        <v>10.5</v>
      </c>
    </row>
    <row r="153" spans="1:8" x14ac:dyDescent="0.2">
      <c r="A153" s="14" t="s">
        <v>215</v>
      </c>
      <c r="B153" s="14" t="s">
        <v>216</v>
      </c>
      <c r="C153" s="14" t="s">
        <v>76</v>
      </c>
      <c r="D153" s="19" t="s">
        <v>77</v>
      </c>
      <c r="E153" s="18" t="s">
        <v>67</v>
      </c>
      <c r="F153" s="15">
        <v>4837.5150000000003</v>
      </c>
      <c r="G153" s="16">
        <v>15</v>
      </c>
      <c r="H153" s="16">
        <v>15.5</v>
      </c>
    </row>
    <row r="154" spans="1:8" x14ac:dyDescent="0.2">
      <c r="A154" s="14" t="s">
        <v>369</v>
      </c>
      <c r="B154" s="14" t="s">
        <v>370</v>
      </c>
      <c r="C154" s="14" t="s">
        <v>65</v>
      </c>
      <c r="D154" s="19" t="s">
        <v>89</v>
      </c>
      <c r="E154" s="18" t="s">
        <v>67</v>
      </c>
      <c r="F154" s="21">
        <v>4843.1370000000006</v>
      </c>
      <c r="G154" s="11">
        <v>9</v>
      </c>
      <c r="H154" s="11">
        <v>9</v>
      </c>
    </row>
    <row r="155" spans="1:8" x14ac:dyDescent="0.2">
      <c r="A155" s="13" t="s">
        <v>205</v>
      </c>
      <c r="B155" s="13" t="s">
        <v>206</v>
      </c>
      <c r="C155" s="14" t="s">
        <v>207</v>
      </c>
      <c r="D155" s="14" t="s">
        <v>66</v>
      </c>
      <c r="E155" s="18" t="s">
        <v>70</v>
      </c>
      <c r="F155" s="15">
        <v>4954.1370000000006</v>
      </c>
      <c r="G155" s="16">
        <v>11.5</v>
      </c>
      <c r="H155" s="16">
        <v>11.5</v>
      </c>
    </row>
    <row r="156" spans="1:8" x14ac:dyDescent="0.2">
      <c r="A156" s="14" t="s">
        <v>304</v>
      </c>
      <c r="B156" s="14" t="s">
        <v>305</v>
      </c>
      <c r="C156" s="14" t="s">
        <v>125</v>
      </c>
      <c r="D156" s="11" t="s">
        <v>61</v>
      </c>
      <c r="E156" s="11" t="s">
        <v>62</v>
      </c>
      <c r="F156" s="21">
        <v>4965.884</v>
      </c>
      <c r="G156" s="11">
        <v>13</v>
      </c>
      <c r="H156" s="11">
        <v>13</v>
      </c>
    </row>
    <row r="157" spans="1:8" x14ac:dyDescent="0.2">
      <c r="A157" s="14" t="s">
        <v>211</v>
      </c>
      <c r="B157" s="14" t="s">
        <v>237</v>
      </c>
      <c r="C157" s="14" t="s">
        <v>98</v>
      </c>
      <c r="D157" s="19" t="s">
        <v>77</v>
      </c>
      <c r="E157" s="18" t="s">
        <v>67</v>
      </c>
      <c r="F157" s="15">
        <v>5022.9719999999998</v>
      </c>
      <c r="G157" s="16">
        <v>5.5</v>
      </c>
      <c r="H157" s="16">
        <v>48.25</v>
      </c>
    </row>
    <row r="158" spans="1:8" x14ac:dyDescent="0.2">
      <c r="A158" s="13" t="s">
        <v>120</v>
      </c>
      <c r="B158" s="13" t="s">
        <v>121</v>
      </c>
      <c r="C158" s="14" t="s">
        <v>122</v>
      </c>
      <c r="D158" s="14" t="s">
        <v>66</v>
      </c>
      <c r="E158" s="18" t="s">
        <v>70</v>
      </c>
      <c r="F158" s="15">
        <v>5076.884</v>
      </c>
      <c r="G158" s="16">
        <v>15</v>
      </c>
      <c r="H158" s="16">
        <v>15.5</v>
      </c>
    </row>
    <row r="159" spans="1:8" x14ac:dyDescent="0.2">
      <c r="A159" s="14" t="s">
        <v>225</v>
      </c>
      <c r="B159" s="14" t="s">
        <v>226</v>
      </c>
      <c r="C159" s="14" t="s">
        <v>101</v>
      </c>
      <c r="D159" s="14" t="s">
        <v>102</v>
      </c>
      <c r="E159" s="18" t="s">
        <v>67</v>
      </c>
      <c r="F159" s="15">
        <v>5257.5320000000002</v>
      </c>
      <c r="G159" s="16">
        <v>11</v>
      </c>
      <c r="H159" s="16">
        <v>11.5</v>
      </c>
    </row>
    <row r="160" spans="1:8" x14ac:dyDescent="0.2">
      <c r="A160" s="14" t="s">
        <v>230</v>
      </c>
      <c r="B160" s="14" t="s">
        <v>231</v>
      </c>
      <c r="C160" s="14" t="s">
        <v>207</v>
      </c>
      <c r="D160" s="14" t="s">
        <v>66</v>
      </c>
      <c r="E160" s="18" t="s">
        <v>67</v>
      </c>
      <c r="F160" s="15">
        <v>5261.1149999999998</v>
      </c>
      <c r="G160" s="16">
        <v>4</v>
      </c>
      <c r="H160" s="16">
        <v>32.5</v>
      </c>
    </row>
    <row r="161" spans="1:8" x14ac:dyDescent="0.2">
      <c r="A161" s="14" t="s">
        <v>244</v>
      </c>
      <c r="B161" s="14" t="s">
        <v>483</v>
      </c>
      <c r="C161" s="14" t="s">
        <v>73</v>
      </c>
      <c r="D161" s="14" t="s">
        <v>66</v>
      </c>
      <c r="E161" s="14" t="s">
        <v>62</v>
      </c>
      <c r="F161" s="15">
        <v>5506.7300000000005</v>
      </c>
      <c r="G161" s="16">
        <v>7</v>
      </c>
      <c r="H161" s="16">
        <v>7.5</v>
      </c>
    </row>
    <row r="162" spans="1:8" x14ac:dyDescent="0.2">
      <c r="A162" s="14" t="s">
        <v>245</v>
      </c>
      <c r="B162" s="14" t="s">
        <v>246</v>
      </c>
      <c r="C162" s="14" t="s">
        <v>73</v>
      </c>
      <c r="D162" s="14" t="s">
        <v>66</v>
      </c>
      <c r="E162" s="18" t="s">
        <v>67</v>
      </c>
      <c r="F162" s="15">
        <v>5506.7300000000005</v>
      </c>
      <c r="G162" s="16">
        <v>21</v>
      </c>
      <c r="H162" s="16">
        <v>22</v>
      </c>
    </row>
    <row r="163" spans="1:8" x14ac:dyDescent="0.2">
      <c r="A163" s="14" t="s">
        <v>128</v>
      </c>
      <c r="B163" s="14" t="s">
        <v>223</v>
      </c>
      <c r="C163" s="14" t="s">
        <v>224</v>
      </c>
      <c r="D163" s="14" t="s">
        <v>102</v>
      </c>
      <c r="E163" s="18" t="s">
        <v>70</v>
      </c>
      <c r="F163" s="15">
        <v>5664.6480000000001</v>
      </c>
      <c r="G163" s="16">
        <v>3</v>
      </c>
      <c r="H163" s="16">
        <v>22</v>
      </c>
    </row>
    <row r="164" spans="1:8" x14ac:dyDescent="0.2">
      <c r="A164" s="14" t="s">
        <v>257</v>
      </c>
      <c r="B164" s="14" t="s">
        <v>258</v>
      </c>
      <c r="C164" s="14" t="s">
        <v>98</v>
      </c>
      <c r="D164" s="19" t="s">
        <v>77</v>
      </c>
      <c r="E164" s="14" t="s">
        <v>62</v>
      </c>
      <c r="F164" s="15">
        <v>5716.7519999999995</v>
      </c>
      <c r="G164" s="16">
        <v>7</v>
      </c>
      <c r="H164" s="16">
        <v>6.6</v>
      </c>
    </row>
    <row r="165" spans="1:8" x14ac:dyDescent="0.2">
      <c r="A165" s="14" t="s">
        <v>259</v>
      </c>
      <c r="B165" s="14" t="s">
        <v>260</v>
      </c>
      <c r="C165" s="14" t="s">
        <v>98</v>
      </c>
      <c r="D165" s="19" t="s">
        <v>77</v>
      </c>
      <c r="E165" s="18" t="s">
        <v>67</v>
      </c>
      <c r="F165" s="15">
        <v>5716.7519999999995</v>
      </c>
      <c r="G165" s="16">
        <v>2.5</v>
      </c>
      <c r="H165" s="16">
        <v>16.75</v>
      </c>
    </row>
    <row r="166" spans="1:8" x14ac:dyDescent="0.2">
      <c r="A166" s="14" t="s">
        <v>242</v>
      </c>
      <c r="B166" s="14" t="s">
        <v>243</v>
      </c>
      <c r="C166" s="14" t="s">
        <v>207</v>
      </c>
      <c r="D166" s="14" t="s">
        <v>66</v>
      </c>
      <c r="E166" s="18" t="s">
        <v>67</v>
      </c>
      <c r="F166" s="15">
        <v>5721.5820000000003</v>
      </c>
      <c r="G166" s="16">
        <v>4</v>
      </c>
      <c r="H166" s="16">
        <v>32.5</v>
      </c>
    </row>
    <row r="167" spans="1:8" x14ac:dyDescent="0.2">
      <c r="A167" s="14" t="s">
        <v>247</v>
      </c>
      <c r="B167" s="14" t="s">
        <v>106</v>
      </c>
      <c r="C167" s="14" t="s">
        <v>165</v>
      </c>
      <c r="D167" s="14" t="s">
        <v>66</v>
      </c>
      <c r="E167" s="18" t="s">
        <v>70</v>
      </c>
      <c r="F167" s="15">
        <v>5724.7650000000003</v>
      </c>
      <c r="G167" s="16">
        <v>8.5</v>
      </c>
      <c r="H167" s="16">
        <v>8.5</v>
      </c>
    </row>
    <row r="168" spans="1:8" x14ac:dyDescent="0.2">
      <c r="A168" s="14" t="s">
        <v>58</v>
      </c>
      <c r="B168" s="14" t="s">
        <v>189</v>
      </c>
      <c r="C168" s="14" t="s">
        <v>76</v>
      </c>
      <c r="D168" s="19" t="s">
        <v>77</v>
      </c>
      <c r="E168" s="18" t="s">
        <v>67</v>
      </c>
      <c r="F168" s="15">
        <v>5737.2449999999999</v>
      </c>
      <c r="G168" s="16">
        <v>12.25</v>
      </c>
      <c r="H168" s="16">
        <v>12.5</v>
      </c>
    </row>
    <row r="169" spans="1:8" x14ac:dyDescent="0.2">
      <c r="A169" s="14" t="s">
        <v>233</v>
      </c>
      <c r="B169" s="14" t="s">
        <v>234</v>
      </c>
      <c r="C169" s="14" t="s">
        <v>224</v>
      </c>
      <c r="D169" s="14" t="s">
        <v>102</v>
      </c>
      <c r="E169" s="18" t="s">
        <v>67</v>
      </c>
      <c r="F169" s="15">
        <v>5834.5199999999995</v>
      </c>
      <c r="G169" s="16">
        <v>6</v>
      </c>
      <c r="H169" s="16">
        <v>53.5</v>
      </c>
    </row>
    <row r="170" spans="1:8" x14ac:dyDescent="0.2">
      <c r="A170" s="14" t="s">
        <v>235</v>
      </c>
      <c r="B170" s="14" t="s">
        <v>64</v>
      </c>
      <c r="C170" s="14" t="s">
        <v>224</v>
      </c>
      <c r="D170" s="14" t="s">
        <v>102</v>
      </c>
      <c r="E170" s="14" t="s">
        <v>62</v>
      </c>
      <c r="F170" s="15">
        <v>5834.5199999999995</v>
      </c>
      <c r="G170" s="16">
        <v>3.5</v>
      </c>
      <c r="H170" s="16">
        <v>27.25</v>
      </c>
    </row>
    <row r="171" spans="1:8" x14ac:dyDescent="0.2">
      <c r="A171" s="14" t="s">
        <v>110</v>
      </c>
      <c r="B171" s="14" t="s">
        <v>159</v>
      </c>
      <c r="C171" s="14" t="s">
        <v>107</v>
      </c>
      <c r="D171" s="14" t="s">
        <v>66</v>
      </c>
      <c r="E171" s="18" t="s">
        <v>70</v>
      </c>
      <c r="F171" s="21">
        <v>5963.5540000000001</v>
      </c>
      <c r="G171" s="11">
        <v>7</v>
      </c>
      <c r="H171" s="11">
        <v>7</v>
      </c>
    </row>
    <row r="172" spans="1:8" x14ac:dyDescent="0.2">
      <c r="A172" s="14" t="s">
        <v>346</v>
      </c>
      <c r="B172" s="14" t="s">
        <v>135</v>
      </c>
      <c r="C172" s="14" t="s">
        <v>190</v>
      </c>
      <c r="D172" s="14" t="s">
        <v>66</v>
      </c>
      <c r="E172" s="14" t="s">
        <v>62</v>
      </c>
      <c r="F172" s="21">
        <v>6036.96</v>
      </c>
      <c r="G172" s="11">
        <v>2</v>
      </c>
      <c r="H172" s="11">
        <v>30</v>
      </c>
    </row>
    <row r="173" spans="1:8" x14ac:dyDescent="0.2">
      <c r="A173" s="13" t="s">
        <v>185</v>
      </c>
      <c r="B173" s="13" t="s">
        <v>129</v>
      </c>
      <c r="C173" s="14" t="s">
        <v>122</v>
      </c>
      <c r="D173" s="14" t="s">
        <v>66</v>
      </c>
      <c r="E173" s="18" t="s">
        <v>67</v>
      </c>
      <c r="F173" s="15">
        <v>6074.5540000000001</v>
      </c>
      <c r="G173" s="16">
        <v>9</v>
      </c>
      <c r="H173" s="16">
        <v>9.5</v>
      </c>
    </row>
    <row r="174" spans="1:8" x14ac:dyDescent="0.2">
      <c r="A174" s="13" t="s">
        <v>174</v>
      </c>
      <c r="B174" s="13" t="s">
        <v>164</v>
      </c>
      <c r="C174" s="14" t="s">
        <v>175</v>
      </c>
      <c r="D174" s="14" t="s">
        <v>66</v>
      </c>
      <c r="E174" s="18" t="s">
        <v>67</v>
      </c>
      <c r="F174" s="15">
        <v>6147.96</v>
      </c>
      <c r="G174" s="16">
        <v>4</v>
      </c>
      <c r="H174" s="16">
        <v>32.5</v>
      </c>
    </row>
    <row r="175" spans="1:8" x14ac:dyDescent="0.2">
      <c r="A175" s="14" t="s">
        <v>201</v>
      </c>
      <c r="B175" s="14" t="s">
        <v>149</v>
      </c>
      <c r="C175" s="14" t="s">
        <v>76</v>
      </c>
      <c r="D175" s="19" t="s">
        <v>77</v>
      </c>
      <c r="E175" s="14" t="s">
        <v>62</v>
      </c>
      <c r="F175" s="15">
        <v>6187.11</v>
      </c>
      <c r="G175" s="16">
        <v>3.25</v>
      </c>
      <c r="H175" s="16">
        <v>24.625</v>
      </c>
    </row>
    <row r="176" spans="1:8" x14ac:dyDescent="0.2">
      <c r="A176" s="14" t="s">
        <v>251</v>
      </c>
      <c r="B176" s="14" t="s">
        <v>91</v>
      </c>
      <c r="C176" s="14" t="s">
        <v>101</v>
      </c>
      <c r="D176" s="14" t="s">
        <v>102</v>
      </c>
      <c r="E176" s="18" t="s">
        <v>67</v>
      </c>
      <c r="F176" s="15">
        <v>6362.8180000000002</v>
      </c>
      <c r="G176" s="16">
        <v>31</v>
      </c>
      <c r="H176" s="16">
        <v>32.5</v>
      </c>
    </row>
    <row r="177" spans="1:8" x14ac:dyDescent="0.2">
      <c r="A177" s="14" t="s">
        <v>252</v>
      </c>
      <c r="B177" s="14" t="s">
        <v>253</v>
      </c>
      <c r="C177" s="14" t="s">
        <v>254</v>
      </c>
      <c r="D177" s="14" t="s">
        <v>83</v>
      </c>
      <c r="E177" s="18" t="s">
        <v>67</v>
      </c>
      <c r="F177" s="15">
        <v>6471.1559999999999</v>
      </c>
      <c r="G177" s="16">
        <v>8.5</v>
      </c>
      <c r="H177" s="16">
        <v>79.75</v>
      </c>
    </row>
    <row r="178" spans="1:8" x14ac:dyDescent="0.2">
      <c r="A178" s="14" t="s">
        <v>128</v>
      </c>
      <c r="B178" s="14" t="s">
        <v>223</v>
      </c>
      <c r="C178" s="14" t="s">
        <v>98</v>
      </c>
      <c r="D178" s="19" t="s">
        <v>77</v>
      </c>
      <c r="E178" s="18" t="s">
        <v>67</v>
      </c>
      <c r="F178" s="15">
        <v>6549.2880000000005</v>
      </c>
      <c r="G178" s="16">
        <v>13</v>
      </c>
      <c r="H178" s="16">
        <v>13.5</v>
      </c>
    </row>
    <row r="179" spans="1:8" x14ac:dyDescent="0.2">
      <c r="A179" s="14" t="s">
        <v>263</v>
      </c>
      <c r="B179" s="14" t="s">
        <v>264</v>
      </c>
      <c r="C179" s="14" t="s">
        <v>207</v>
      </c>
      <c r="D179" s="14" t="s">
        <v>66</v>
      </c>
      <c r="E179" s="18" t="s">
        <v>70</v>
      </c>
      <c r="F179" s="15">
        <v>6642.5160000000005</v>
      </c>
      <c r="G179" s="16">
        <v>5.5</v>
      </c>
      <c r="H179" s="16">
        <v>48.25</v>
      </c>
    </row>
    <row r="180" spans="1:8" x14ac:dyDescent="0.2">
      <c r="A180" s="14" t="s">
        <v>265</v>
      </c>
      <c r="B180" s="14" t="s">
        <v>266</v>
      </c>
      <c r="C180" s="14" t="s">
        <v>207</v>
      </c>
      <c r="D180" s="14" t="s">
        <v>66</v>
      </c>
      <c r="E180" s="14" t="s">
        <v>62</v>
      </c>
      <c r="F180" s="15">
        <v>6796.0050000000001</v>
      </c>
      <c r="G180" s="16">
        <v>4</v>
      </c>
      <c r="H180" s="16">
        <v>32.5</v>
      </c>
    </row>
    <row r="181" spans="1:8" x14ac:dyDescent="0.2">
      <c r="A181" s="14" t="s">
        <v>221</v>
      </c>
      <c r="B181" s="14" t="s">
        <v>222</v>
      </c>
      <c r="C181" s="14" t="s">
        <v>175</v>
      </c>
      <c r="D181" s="14" t="s">
        <v>66</v>
      </c>
      <c r="E181" s="14" t="s">
        <v>62</v>
      </c>
      <c r="F181" s="15">
        <v>6982.4880000000003</v>
      </c>
      <c r="G181" s="16">
        <v>2.5</v>
      </c>
      <c r="H181" s="16">
        <v>16.75</v>
      </c>
    </row>
    <row r="182" spans="1:8" x14ac:dyDescent="0.2">
      <c r="A182" s="14" t="s">
        <v>227</v>
      </c>
      <c r="B182" s="14" t="s">
        <v>228</v>
      </c>
      <c r="C182" s="14" t="s">
        <v>229</v>
      </c>
      <c r="D182" s="14" t="s">
        <v>83</v>
      </c>
      <c r="E182" s="18" t="s">
        <v>70</v>
      </c>
      <c r="F182" s="15">
        <v>7170.9600000000009</v>
      </c>
      <c r="G182" s="16">
        <v>4.75</v>
      </c>
      <c r="H182" s="16">
        <v>40.375</v>
      </c>
    </row>
    <row r="183" spans="1:8" x14ac:dyDescent="0.2">
      <c r="A183" s="14" t="s">
        <v>357</v>
      </c>
      <c r="B183" s="14" t="s">
        <v>202</v>
      </c>
      <c r="C183" s="14" t="s">
        <v>73</v>
      </c>
      <c r="D183" s="14" t="s">
        <v>102</v>
      </c>
      <c r="E183" s="18" t="s">
        <v>70</v>
      </c>
      <c r="F183" s="21">
        <v>7495.9149999999991</v>
      </c>
      <c r="G183" s="11">
        <v>2</v>
      </c>
      <c r="H183" s="11">
        <v>30</v>
      </c>
    </row>
    <row r="184" spans="1:8" x14ac:dyDescent="0.2">
      <c r="A184" s="13" t="s">
        <v>188</v>
      </c>
      <c r="B184" s="13" t="s">
        <v>189</v>
      </c>
      <c r="C184" s="14" t="s">
        <v>190</v>
      </c>
      <c r="D184" s="19" t="s">
        <v>77</v>
      </c>
      <c r="E184" s="18" t="s">
        <v>67</v>
      </c>
      <c r="F184" s="15">
        <v>7606.9149999999991</v>
      </c>
      <c r="G184" s="16">
        <v>4</v>
      </c>
      <c r="H184" s="16">
        <v>32.5</v>
      </c>
    </row>
    <row r="185" spans="1:8" x14ac:dyDescent="0.2">
      <c r="A185" s="14" t="s">
        <v>238</v>
      </c>
      <c r="B185" s="14" t="s">
        <v>239</v>
      </c>
      <c r="C185" s="14" t="s">
        <v>229</v>
      </c>
      <c r="D185" s="14" t="s">
        <v>83</v>
      </c>
      <c r="E185" s="18" t="s">
        <v>67</v>
      </c>
      <c r="F185" s="15">
        <v>7795.1279999999997</v>
      </c>
      <c r="G185" s="16">
        <v>5</v>
      </c>
      <c r="H185" s="16">
        <v>43</v>
      </c>
    </row>
    <row r="186" spans="1:8" x14ac:dyDescent="0.2">
      <c r="A186" s="14" t="s">
        <v>240</v>
      </c>
      <c r="B186" s="14" t="s">
        <v>241</v>
      </c>
      <c r="C186" s="14" t="s">
        <v>175</v>
      </c>
      <c r="D186" s="14" t="s">
        <v>66</v>
      </c>
      <c r="E186" s="18" t="s">
        <v>70</v>
      </c>
      <c r="F186" s="15">
        <v>7817.0160000000005</v>
      </c>
      <c r="G186" s="16">
        <v>13</v>
      </c>
      <c r="H186" s="16">
        <v>13.5</v>
      </c>
    </row>
    <row r="187" spans="1:8" x14ac:dyDescent="0.2">
      <c r="A187" s="14" t="s">
        <v>269</v>
      </c>
      <c r="B187" s="20" t="s">
        <v>111</v>
      </c>
      <c r="C187" s="14" t="s">
        <v>165</v>
      </c>
      <c r="D187" s="14" t="s">
        <v>66</v>
      </c>
      <c r="E187" s="14" t="s">
        <v>62</v>
      </c>
      <c r="F187" s="15">
        <v>7819.6550000000007</v>
      </c>
      <c r="G187" s="16">
        <v>2</v>
      </c>
      <c r="H187" s="16">
        <v>11.5</v>
      </c>
    </row>
    <row r="188" spans="1:8" x14ac:dyDescent="0.2">
      <c r="A188" s="14" t="s">
        <v>250</v>
      </c>
      <c r="B188" s="14" t="s">
        <v>145</v>
      </c>
      <c r="C188" s="14" t="s">
        <v>190</v>
      </c>
      <c r="D188" s="19" t="s">
        <v>77</v>
      </c>
      <c r="E188" s="14" t="s">
        <v>62</v>
      </c>
      <c r="F188" s="15">
        <v>9598.6350000000002</v>
      </c>
      <c r="G188" s="16">
        <v>11</v>
      </c>
      <c r="H188" s="16">
        <v>11.5</v>
      </c>
    </row>
    <row r="189" spans="1:8" x14ac:dyDescent="0.2">
      <c r="A189" s="14" t="s">
        <v>255</v>
      </c>
      <c r="B189" s="14" t="s">
        <v>256</v>
      </c>
      <c r="C189" s="14" t="s">
        <v>190</v>
      </c>
      <c r="D189" s="19" t="s">
        <v>77</v>
      </c>
      <c r="E189" s="18" t="s">
        <v>70</v>
      </c>
      <c r="F189" s="15">
        <v>10345.530000000001</v>
      </c>
      <c r="G189" s="16">
        <v>16</v>
      </c>
      <c r="H189" s="16">
        <v>16.5</v>
      </c>
    </row>
    <row r="190" spans="1:8" x14ac:dyDescent="0.2">
      <c r="A190" s="14" t="s">
        <v>267</v>
      </c>
      <c r="B190" s="14" t="s">
        <v>268</v>
      </c>
      <c r="C190" s="14" t="s">
        <v>122</v>
      </c>
      <c r="D190" s="14" t="s">
        <v>66</v>
      </c>
      <c r="E190" s="14" t="s">
        <v>62</v>
      </c>
      <c r="F190" s="15">
        <v>10464.302</v>
      </c>
      <c r="G190" s="16">
        <v>7</v>
      </c>
      <c r="H190" s="16">
        <v>8.75</v>
      </c>
    </row>
    <row r="191" spans="1:8" x14ac:dyDescent="0.2">
      <c r="A191" s="14" t="s">
        <v>270</v>
      </c>
      <c r="B191" s="14" t="s">
        <v>271</v>
      </c>
      <c r="C191" s="14" t="s">
        <v>229</v>
      </c>
      <c r="D191" s="14" t="s">
        <v>83</v>
      </c>
      <c r="E191" s="14" t="s">
        <v>62</v>
      </c>
      <c r="F191" s="15">
        <v>11540.136</v>
      </c>
      <c r="G191" s="16">
        <v>1.5</v>
      </c>
      <c r="H191" s="16">
        <v>6.25</v>
      </c>
    </row>
    <row r="192" spans="1:8" x14ac:dyDescent="0.2">
      <c r="C192" s="14"/>
      <c r="D192" s="14"/>
      <c r="E192" s="18"/>
      <c r="F192" s="21"/>
    </row>
    <row r="193" spans="3:6" x14ac:dyDescent="0.2">
      <c r="C193" s="14"/>
      <c r="D193" s="14"/>
      <c r="E193" s="18"/>
      <c r="F193" s="21"/>
    </row>
    <row r="194" spans="3:6" x14ac:dyDescent="0.2">
      <c r="C194" s="14"/>
      <c r="D194" s="19"/>
      <c r="E194" s="14"/>
      <c r="F194" s="21"/>
    </row>
    <row r="195" spans="3:6" x14ac:dyDescent="0.2">
      <c r="C195" s="14"/>
      <c r="D195" s="19"/>
      <c r="E195" s="14"/>
      <c r="F195" s="21"/>
    </row>
    <row r="196" spans="3:6" x14ac:dyDescent="0.2">
      <c r="C196" s="14"/>
      <c r="D196" s="14"/>
      <c r="E196" s="18"/>
      <c r="F196" s="21"/>
    </row>
    <row r="197" spans="3:6" x14ac:dyDescent="0.2">
      <c r="C197" s="14"/>
      <c r="D197" s="14"/>
      <c r="E197" s="18"/>
      <c r="F197" s="21"/>
    </row>
    <row r="198" spans="3:6" x14ac:dyDescent="0.2">
      <c r="C198" s="14"/>
      <c r="F198" s="21"/>
    </row>
    <row r="199" spans="3:6" x14ac:dyDescent="0.2">
      <c r="C199" s="14"/>
      <c r="F199" s="21"/>
    </row>
    <row r="200" spans="3:6" x14ac:dyDescent="0.2">
      <c r="C200" s="14"/>
      <c r="F200" s="21"/>
    </row>
    <row r="201" spans="3:6" x14ac:dyDescent="0.2">
      <c r="F201" s="21"/>
    </row>
    <row r="202" spans="3:6" x14ac:dyDescent="0.2">
      <c r="F202" s="21"/>
    </row>
    <row r="203" spans="3:6" x14ac:dyDescent="0.2">
      <c r="F203" s="21"/>
    </row>
    <row r="204" spans="3:6" x14ac:dyDescent="0.2">
      <c r="F204" s="21"/>
    </row>
    <row r="205" spans="3:6" x14ac:dyDescent="0.2">
      <c r="F205" s="21"/>
    </row>
    <row r="206" spans="3:6" x14ac:dyDescent="0.2">
      <c r="F206" s="21"/>
    </row>
    <row r="207" spans="3:6" x14ac:dyDescent="0.2">
      <c r="F207" s="21"/>
    </row>
    <row r="208" spans="3:6" x14ac:dyDescent="0.2">
      <c r="F208" s="21"/>
    </row>
    <row r="209" spans="6:6" x14ac:dyDescent="0.2">
      <c r="F209" s="21"/>
    </row>
    <row r="210" spans="6:6" x14ac:dyDescent="0.2">
      <c r="F210" s="21"/>
    </row>
    <row r="211" spans="6:6" x14ac:dyDescent="0.2">
      <c r="F211" s="21"/>
    </row>
    <row r="212" spans="6:6" x14ac:dyDescent="0.2">
      <c r="F212" s="21"/>
    </row>
    <row r="213" spans="6:6" x14ac:dyDescent="0.2">
      <c r="F213" s="21"/>
    </row>
    <row r="214" spans="6:6" x14ac:dyDescent="0.2">
      <c r="F214" s="21"/>
    </row>
    <row r="215" spans="6:6" x14ac:dyDescent="0.2">
      <c r="F215" s="21"/>
    </row>
    <row r="216" spans="6:6" x14ac:dyDescent="0.2">
      <c r="F216" s="21"/>
    </row>
    <row r="217" spans="6:6" x14ac:dyDescent="0.2">
      <c r="F217" s="21"/>
    </row>
    <row r="218" spans="6:6" x14ac:dyDescent="0.2">
      <c r="F218" s="21"/>
    </row>
    <row r="219" spans="6:6" x14ac:dyDescent="0.2">
      <c r="F219" s="21"/>
    </row>
    <row r="220" spans="6:6" x14ac:dyDescent="0.2">
      <c r="F220" s="21"/>
    </row>
    <row r="221" spans="6:6" x14ac:dyDescent="0.2">
      <c r="F221" s="21"/>
    </row>
    <row r="222" spans="6:6" x14ac:dyDescent="0.2">
      <c r="F222" s="21"/>
    </row>
    <row r="223" spans="6:6" x14ac:dyDescent="0.2">
      <c r="F223" s="21"/>
    </row>
    <row r="224" spans="6:6" x14ac:dyDescent="0.2">
      <c r="F224" s="21"/>
    </row>
    <row r="225" spans="6:6" x14ac:dyDescent="0.2">
      <c r="F225" s="21"/>
    </row>
    <row r="226" spans="6:6" x14ac:dyDescent="0.2">
      <c r="F226" s="21"/>
    </row>
    <row r="227" spans="6:6" x14ac:dyDescent="0.2">
      <c r="F227" s="21"/>
    </row>
    <row r="228" spans="6:6" x14ac:dyDescent="0.2">
      <c r="F228" s="21"/>
    </row>
    <row r="229" spans="6:6" x14ac:dyDescent="0.2">
      <c r="F229" s="21"/>
    </row>
  </sheetData>
  <sortState xmlns:xlrd2="http://schemas.microsoft.com/office/spreadsheetml/2017/richdata2" ref="A2:H191">
    <sortCondition ref="F1"/>
  </sortState>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election sqref="A1:H1"/>
    </sheetView>
  </sheetViews>
  <sheetFormatPr defaultRowHeight="12.75" x14ac:dyDescent="0.2"/>
  <cols>
    <col min="1" max="1" width="12" style="11" customWidth="1"/>
    <col min="2" max="2" width="10.5703125" style="11" customWidth="1"/>
    <col min="3" max="3" width="21.42578125" style="11" customWidth="1"/>
    <col min="4" max="4" width="10.42578125" style="11" customWidth="1"/>
    <col min="5" max="5" width="8.140625" style="11" customWidth="1"/>
    <col min="6" max="6" width="13.85546875" style="11" customWidth="1"/>
    <col min="7" max="7" width="11" style="11" bestFit="1" customWidth="1"/>
    <col min="8" max="8" width="8.7109375" style="11" customWidth="1"/>
    <col min="9" max="9" width="10.140625" style="11" bestFit="1" customWidth="1"/>
    <col min="10" max="10" width="11" style="11" customWidth="1"/>
    <col min="11" max="11" width="10.85546875" style="11" customWidth="1"/>
    <col min="12" max="12" width="15.7109375" style="11" customWidth="1"/>
    <col min="13" max="13" width="9.7109375" style="11" customWidth="1"/>
    <col min="14" max="14" width="8.140625" style="11" customWidth="1"/>
    <col min="15" max="15" width="10.85546875" style="11" customWidth="1"/>
    <col min="16" max="16" width="11.140625" style="11" customWidth="1"/>
    <col min="17" max="256" width="9.140625" style="11"/>
    <col min="257" max="257" width="12" style="11" customWidth="1"/>
    <col min="258" max="258" width="10.5703125" style="11" customWidth="1"/>
    <col min="259" max="259" width="21.42578125" style="11" customWidth="1"/>
    <col min="260" max="260" width="10.42578125" style="11" customWidth="1"/>
    <col min="261" max="261" width="8.140625" style="11" customWidth="1"/>
    <col min="262" max="262" width="13.85546875" style="11" customWidth="1"/>
    <col min="263" max="263" width="11" style="11" bestFit="1" customWidth="1"/>
    <col min="264" max="264" width="8.7109375" style="11" customWidth="1"/>
    <col min="265" max="265" width="10.140625" style="11" bestFit="1" customWidth="1"/>
    <col min="266" max="266" width="11" style="11" customWidth="1"/>
    <col min="267" max="267" width="10.85546875" style="11" customWidth="1"/>
    <col min="268" max="268" width="15.7109375" style="11" customWidth="1"/>
    <col min="269" max="269" width="9.7109375" style="11" customWidth="1"/>
    <col min="270" max="270" width="8.140625" style="11" customWidth="1"/>
    <col min="271" max="271" width="10.85546875" style="11" customWidth="1"/>
    <col min="272" max="272" width="11.140625" style="11" customWidth="1"/>
    <col min="273" max="512" width="9.140625" style="11"/>
    <col min="513" max="513" width="12" style="11" customWidth="1"/>
    <col min="514" max="514" width="10.5703125" style="11" customWidth="1"/>
    <col min="515" max="515" width="21.42578125" style="11" customWidth="1"/>
    <col min="516" max="516" width="10.42578125" style="11" customWidth="1"/>
    <col min="517" max="517" width="8.140625" style="11" customWidth="1"/>
    <col min="518" max="518" width="13.85546875" style="11" customWidth="1"/>
    <col min="519" max="519" width="11" style="11" bestFit="1" customWidth="1"/>
    <col min="520" max="520" width="8.7109375" style="11" customWidth="1"/>
    <col min="521" max="521" width="10.140625" style="11" bestFit="1" customWidth="1"/>
    <col min="522" max="522" width="11" style="11" customWidth="1"/>
    <col min="523" max="523" width="10.85546875" style="11" customWidth="1"/>
    <col min="524" max="524" width="15.7109375" style="11" customWidth="1"/>
    <col min="525" max="525" width="9.7109375" style="11" customWidth="1"/>
    <col min="526" max="526" width="8.140625" style="11" customWidth="1"/>
    <col min="527" max="527" width="10.85546875" style="11" customWidth="1"/>
    <col min="528" max="528" width="11.140625" style="11" customWidth="1"/>
    <col min="529" max="768" width="9.140625" style="11"/>
    <col min="769" max="769" width="12" style="11" customWidth="1"/>
    <col min="770" max="770" width="10.5703125" style="11" customWidth="1"/>
    <col min="771" max="771" width="21.42578125" style="11" customWidth="1"/>
    <col min="772" max="772" width="10.42578125" style="11" customWidth="1"/>
    <col min="773" max="773" width="8.140625" style="11" customWidth="1"/>
    <col min="774" max="774" width="13.85546875" style="11" customWidth="1"/>
    <col min="775" max="775" width="11" style="11" bestFit="1" customWidth="1"/>
    <col min="776" max="776" width="8.7109375" style="11" customWidth="1"/>
    <col min="777" max="777" width="10.140625" style="11" bestFit="1" customWidth="1"/>
    <col min="778" max="778" width="11" style="11" customWidth="1"/>
    <col min="779" max="779" width="10.85546875" style="11" customWidth="1"/>
    <col min="780" max="780" width="15.7109375" style="11" customWidth="1"/>
    <col min="781" max="781" width="9.7109375" style="11" customWidth="1"/>
    <col min="782" max="782" width="8.140625" style="11" customWidth="1"/>
    <col min="783" max="783" width="10.85546875" style="11" customWidth="1"/>
    <col min="784" max="784" width="11.140625" style="11" customWidth="1"/>
    <col min="785" max="1024" width="9.140625" style="11"/>
    <col min="1025" max="1025" width="12" style="11" customWidth="1"/>
    <col min="1026" max="1026" width="10.5703125" style="11" customWidth="1"/>
    <col min="1027" max="1027" width="21.42578125" style="11" customWidth="1"/>
    <col min="1028" max="1028" width="10.42578125" style="11" customWidth="1"/>
    <col min="1029" max="1029" width="8.140625" style="11" customWidth="1"/>
    <col min="1030" max="1030" width="13.85546875" style="11" customWidth="1"/>
    <col min="1031" max="1031" width="11" style="11" bestFit="1" customWidth="1"/>
    <col min="1032" max="1032" width="8.7109375" style="11" customWidth="1"/>
    <col min="1033" max="1033" width="10.140625" style="11" bestFit="1" customWidth="1"/>
    <col min="1034" max="1034" width="11" style="11" customWidth="1"/>
    <col min="1035" max="1035" width="10.85546875" style="11" customWidth="1"/>
    <col min="1036" max="1036" width="15.7109375" style="11" customWidth="1"/>
    <col min="1037" max="1037" width="9.7109375" style="11" customWidth="1"/>
    <col min="1038" max="1038" width="8.140625" style="11" customWidth="1"/>
    <col min="1039" max="1039" width="10.85546875" style="11" customWidth="1"/>
    <col min="1040" max="1040" width="11.140625" style="11" customWidth="1"/>
    <col min="1041" max="1280" width="9.140625" style="11"/>
    <col min="1281" max="1281" width="12" style="11" customWidth="1"/>
    <col min="1282" max="1282" width="10.5703125" style="11" customWidth="1"/>
    <col min="1283" max="1283" width="21.42578125" style="11" customWidth="1"/>
    <col min="1284" max="1284" width="10.42578125" style="11" customWidth="1"/>
    <col min="1285" max="1285" width="8.140625" style="11" customWidth="1"/>
    <col min="1286" max="1286" width="13.85546875" style="11" customWidth="1"/>
    <col min="1287" max="1287" width="11" style="11" bestFit="1" customWidth="1"/>
    <col min="1288" max="1288" width="8.7109375" style="11" customWidth="1"/>
    <col min="1289" max="1289" width="10.140625" style="11" bestFit="1" customWidth="1"/>
    <col min="1290" max="1290" width="11" style="11" customWidth="1"/>
    <col min="1291" max="1291" width="10.85546875" style="11" customWidth="1"/>
    <col min="1292" max="1292" width="15.7109375" style="11" customWidth="1"/>
    <col min="1293" max="1293" width="9.7109375" style="11" customWidth="1"/>
    <col min="1294" max="1294" width="8.140625" style="11" customWidth="1"/>
    <col min="1295" max="1295" width="10.85546875" style="11" customWidth="1"/>
    <col min="1296" max="1296" width="11.140625" style="11" customWidth="1"/>
    <col min="1297" max="1536" width="9.140625" style="11"/>
    <col min="1537" max="1537" width="12" style="11" customWidth="1"/>
    <col min="1538" max="1538" width="10.5703125" style="11" customWidth="1"/>
    <col min="1539" max="1539" width="21.42578125" style="11" customWidth="1"/>
    <col min="1540" max="1540" width="10.42578125" style="11" customWidth="1"/>
    <col min="1541" max="1541" width="8.140625" style="11" customWidth="1"/>
    <col min="1542" max="1542" width="13.85546875" style="11" customWidth="1"/>
    <col min="1543" max="1543" width="11" style="11" bestFit="1" customWidth="1"/>
    <col min="1544" max="1544" width="8.7109375" style="11" customWidth="1"/>
    <col min="1545" max="1545" width="10.140625" style="11" bestFit="1" customWidth="1"/>
    <col min="1546" max="1546" width="11" style="11" customWidth="1"/>
    <col min="1547" max="1547" width="10.85546875" style="11" customWidth="1"/>
    <col min="1548" max="1548" width="15.7109375" style="11" customWidth="1"/>
    <col min="1549" max="1549" width="9.7109375" style="11" customWidth="1"/>
    <col min="1550" max="1550" width="8.140625" style="11" customWidth="1"/>
    <col min="1551" max="1551" width="10.85546875" style="11" customWidth="1"/>
    <col min="1552" max="1552" width="11.140625" style="11" customWidth="1"/>
    <col min="1553" max="1792" width="9.140625" style="11"/>
    <col min="1793" max="1793" width="12" style="11" customWidth="1"/>
    <col min="1794" max="1794" width="10.5703125" style="11" customWidth="1"/>
    <col min="1795" max="1795" width="21.42578125" style="11" customWidth="1"/>
    <col min="1796" max="1796" width="10.42578125" style="11" customWidth="1"/>
    <col min="1797" max="1797" width="8.140625" style="11" customWidth="1"/>
    <col min="1798" max="1798" width="13.85546875" style="11" customWidth="1"/>
    <col min="1799" max="1799" width="11" style="11" bestFit="1" customWidth="1"/>
    <col min="1800" max="1800" width="8.7109375" style="11" customWidth="1"/>
    <col min="1801" max="1801" width="10.140625" style="11" bestFit="1" customWidth="1"/>
    <col min="1802" max="1802" width="11" style="11" customWidth="1"/>
    <col min="1803" max="1803" width="10.85546875" style="11" customWidth="1"/>
    <col min="1804" max="1804" width="15.7109375" style="11" customWidth="1"/>
    <col min="1805" max="1805" width="9.7109375" style="11" customWidth="1"/>
    <col min="1806" max="1806" width="8.140625" style="11" customWidth="1"/>
    <col min="1807" max="1807" width="10.85546875" style="11" customWidth="1"/>
    <col min="1808" max="1808" width="11.140625" style="11" customWidth="1"/>
    <col min="1809" max="2048" width="9.140625" style="11"/>
    <col min="2049" max="2049" width="12" style="11" customWidth="1"/>
    <col min="2050" max="2050" width="10.5703125" style="11" customWidth="1"/>
    <col min="2051" max="2051" width="21.42578125" style="11" customWidth="1"/>
    <col min="2052" max="2052" width="10.42578125" style="11" customWidth="1"/>
    <col min="2053" max="2053" width="8.140625" style="11" customWidth="1"/>
    <col min="2054" max="2054" width="13.85546875" style="11" customWidth="1"/>
    <col min="2055" max="2055" width="11" style="11" bestFit="1" customWidth="1"/>
    <col min="2056" max="2056" width="8.7109375" style="11" customWidth="1"/>
    <col min="2057" max="2057" width="10.140625" style="11" bestFit="1" customWidth="1"/>
    <col min="2058" max="2058" width="11" style="11" customWidth="1"/>
    <col min="2059" max="2059" width="10.85546875" style="11" customWidth="1"/>
    <col min="2060" max="2060" width="15.7109375" style="11" customWidth="1"/>
    <col min="2061" max="2061" width="9.7109375" style="11" customWidth="1"/>
    <col min="2062" max="2062" width="8.140625" style="11" customWidth="1"/>
    <col min="2063" max="2063" width="10.85546875" style="11" customWidth="1"/>
    <col min="2064" max="2064" width="11.140625" style="11" customWidth="1"/>
    <col min="2065" max="2304" width="9.140625" style="11"/>
    <col min="2305" max="2305" width="12" style="11" customWidth="1"/>
    <col min="2306" max="2306" width="10.5703125" style="11" customWidth="1"/>
    <col min="2307" max="2307" width="21.42578125" style="11" customWidth="1"/>
    <col min="2308" max="2308" width="10.42578125" style="11" customWidth="1"/>
    <col min="2309" max="2309" width="8.140625" style="11" customWidth="1"/>
    <col min="2310" max="2310" width="13.85546875" style="11" customWidth="1"/>
    <col min="2311" max="2311" width="11" style="11" bestFit="1" customWidth="1"/>
    <col min="2312" max="2312" width="8.7109375" style="11" customWidth="1"/>
    <col min="2313" max="2313" width="10.140625" style="11" bestFit="1" customWidth="1"/>
    <col min="2314" max="2314" width="11" style="11" customWidth="1"/>
    <col min="2315" max="2315" width="10.85546875" style="11" customWidth="1"/>
    <col min="2316" max="2316" width="15.7109375" style="11" customWidth="1"/>
    <col min="2317" max="2317" width="9.7109375" style="11" customWidth="1"/>
    <col min="2318" max="2318" width="8.140625" style="11" customWidth="1"/>
    <col min="2319" max="2319" width="10.85546875" style="11" customWidth="1"/>
    <col min="2320" max="2320" width="11.140625" style="11" customWidth="1"/>
    <col min="2321" max="2560" width="9.140625" style="11"/>
    <col min="2561" max="2561" width="12" style="11" customWidth="1"/>
    <col min="2562" max="2562" width="10.5703125" style="11" customWidth="1"/>
    <col min="2563" max="2563" width="21.42578125" style="11" customWidth="1"/>
    <col min="2564" max="2564" width="10.42578125" style="11" customWidth="1"/>
    <col min="2565" max="2565" width="8.140625" style="11" customWidth="1"/>
    <col min="2566" max="2566" width="13.85546875" style="11" customWidth="1"/>
    <col min="2567" max="2567" width="11" style="11" bestFit="1" customWidth="1"/>
    <col min="2568" max="2568" width="8.7109375" style="11" customWidth="1"/>
    <col min="2569" max="2569" width="10.140625" style="11" bestFit="1" customWidth="1"/>
    <col min="2570" max="2570" width="11" style="11" customWidth="1"/>
    <col min="2571" max="2571" width="10.85546875" style="11" customWidth="1"/>
    <col min="2572" max="2572" width="15.7109375" style="11" customWidth="1"/>
    <col min="2573" max="2573" width="9.7109375" style="11" customWidth="1"/>
    <col min="2574" max="2574" width="8.140625" style="11" customWidth="1"/>
    <col min="2575" max="2575" width="10.85546875" style="11" customWidth="1"/>
    <col min="2576" max="2576" width="11.140625" style="11" customWidth="1"/>
    <col min="2577" max="2816" width="9.140625" style="11"/>
    <col min="2817" max="2817" width="12" style="11" customWidth="1"/>
    <col min="2818" max="2818" width="10.5703125" style="11" customWidth="1"/>
    <col min="2819" max="2819" width="21.42578125" style="11" customWidth="1"/>
    <col min="2820" max="2820" width="10.42578125" style="11" customWidth="1"/>
    <col min="2821" max="2821" width="8.140625" style="11" customWidth="1"/>
    <col min="2822" max="2822" width="13.85546875" style="11" customWidth="1"/>
    <col min="2823" max="2823" width="11" style="11" bestFit="1" customWidth="1"/>
    <col min="2824" max="2824" width="8.7109375" style="11" customWidth="1"/>
    <col min="2825" max="2825" width="10.140625" style="11" bestFit="1" customWidth="1"/>
    <col min="2826" max="2826" width="11" style="11" customWidth="1"/>
    <col min="2827" max="2827" width="10.85546875" style="11" customWidth="1"/>
    <col min="2828" max="2828" width="15.7109375" style="11" customWidth="1"/>
    <col min="2829" max="2829" width="9.7109375" style="11" customWidth="1"/>
    <col min="2830" max="2830" width="8.140625" style="11" customWidth="1"/>
    <col min="2831" max="2831" width="10.85546875" style="11" customWidth="1"/>
    <col min="2832" max="2832" width="11.140625" style="11" customWidth="1"/>
    <col min="2833" max="3072" width="9.140625" style="11"/>
    <col min="3073" max="3073" width="12" style="11" customWidth="1"/>
    <col min="3074" max="3074" width="10.5703125" style="11" customWidth="1"/>
    <col min="3075" max="3075" width="21.42578125" style="11" customWidth="1"/>
    <col min="3076" max="3076" width="10.42578125" style="11" customWidth="1"/>
    <col min="3077" max="3077" width="8.140625" style="11" customWidth="1"/>
    <col min="3078" max="3078" width="13.85546875" style="11" customWidth="1"/>
    <col min="3079" max="3079" width="11" style="11" bestFit="1" customWidth="1"/>
    <col min="3080" max="3080" width="8.7109375" style="11" customWidth="1"/>
    <col min="3081" max="3081" width="10.140625" style="11" bestFit="1" customWidth="1"/>
    <col min="3082" max="3082" width="11" style="11" customWidth="1"/>
    <col min="3083" max="3083" width="10.85546875" style="11" customWidth="1"/>
    <col min="3084" max="3084" width="15.7109375" style="11" customWidth="1"/>
    <col min="3085" max="3085" width="9.7109375" style="11" customWidth="1"/>
    <col min="3086" max="3086" width="8.140625" style="11" customWidth="1"/>
    <col min="3087" max="3087" width="10.85546875" style="11" customWidth="1"/>
    <col min="3088" max="3088" width="11.140625" style="11" customWidth="1"/>
    <col min="3089" max="3328" width="9.140625" style="11"/>
    <col min="3329" max="3329" width="12" style="11" customWidth="1"/>
    <col min="3330" max="3330" width="10.5703125" style="11" customWidth="1"/>
    <col min="3331" max="3331" width="21.42578125" style="11" customWidth="1"/>
    <col min="3332" max="3332" width="10.42578125" style="11" customWidth="1"/>
    <col min="3333" max="3333" width="8.140625" style="11" customWidth="1"/>
    <col min="3334" max="3334" width="13.85546875" style="11" customWidth="1"/>
    <col min="3335" max="3335" width="11" style="11" bestFit="1" customWidth="1"/>
    <col min="3336" max="3336" width="8.7109375" style="11" customWidth="1"/>
    <col min="3337" max="3337" width="10.140625" style="11" bestFit="1" customWidth="1"/>
    <col min="3338" max="3338" width="11" style="11" customWidth="1"/>
    <col min="3339" max="3339" width="10.85546875" style="11" customWidth="1"/>
    <col min="3340" max="3340" width="15.7109375" style="11" customWidth="1"/>
    <col min="3341" max="3341" width="9.7109375" style="11" customWidth="1"/>
    <col min="3342" max="3342" width="8.140625" style="11" customWidth="1"/>
    <col min="3343" max="3343" width="10.85546875" style="11" customWidth="1"/>
    <col min="3344" max="3344" width="11.140625" style="11" customWidth="1"/>
    <col min="3345" max="3584" width="9.140625" style="11"/>
    <col min="3585" max="3585" width="12" style="11" customWidth="1"/>
    <col min="3586" max="3586" width="10.5703125" style="11" customWidth="1"/>
    <col min="3587" max="3587" width="21.42578125" style="11" customWidth="1"/>
    <col min="3588" max="3588" width="10.42578125" style="11" customWidth="1"/>
    <col min="3589" max="3589" width="8.140625" style="11" customWidth="1"/>
    <col min="3590" max="3590" width="13.85546875" style="11" customWidth="1"/>
    <col min="3591" max="3591" width="11" style="11" bestFit="1" customWidth="1"/>
    <col min="3592" max="3592" width="8.7109375" style="11" customWidth="1"/>
    <col min="3593" max="3593" width="10.140625" style="11" bestFit="1" customWidth="1"/>
    <col min="3594" max="3594" width="11" style="11" customWidth="1"/>
    <col min="3595" max="3595" width="10.85546875" style="11" customWidth="1"/>
    <col min="3596" max="3596" width="15.7109375" style="11" customWidth="1"/>
    <col min="3597" max="3597" width="9.7109375" style="11" customWidth="1"/>
    <col min="3598" max="3598" width="8.140625" style="11" customWidth="1"/>
    <col min="3599" max="3599" width="10.85546875" style="11" customWidth="1"/>
    <col min="3600" max="3600" width="11.140625" style="11" customWidth="1"/>
    <col min="3601" max="3840" width="9.140625" style="11"/>
    <col min="3841" max="3841" width="12" style="11" customWidth="1"/>
    <col min="3842" max="3842" width="10.5703125" style="11" customWidth="1"/>
    <col min="3843" max="3843" width="21.42578125" style="11" customWidth="1"/>
    <col min="3844" max="3844" width="10.42578125" style="11" customWidth="1"/>
    <col min="3845" max="3845" width="8.140625" style="11" customWidth="1"/>
    <col min="3846" max="3846" width="13.85546875" style="11" customWidth="1"/>
    <col min="3847" max="3847" width="11" style="11" bestFit="1" customWidth="1"/>
    <col min="3848" max="3848" width="8.7109375" style="11" customWidth="1"/>
    <col min="3849" max="3849" width="10.140625" style="11" bestFit="1" customWidth="1"/>
    <col min="3850" max="3850" width="11" style="11" customWidth="1"/>
    <col min="3851" max="3851" width="10.85546875" style="11" customWidth="1"/>
    <col min="3852" max="3852" width="15.7109375" style="11" customWidth="1"/>
    <col min="3853" max="3853" width="9.7109375" style="11" customWidth="1"/>
    <col min="3854" max="3854" width="8.140625" style="11" customWidth="1"/>
    <col min="3855" max="3855" width="10.85546875" style="11" customWidth="1"/>
    <col min="3856" max="3856" width="11.140625" style="11" customWidth="1"/>
    <col min="3857" max="4096" width="9.140625" style="11"/>
    <col min="4097" max="4097" width="12" style="11" customWidth="1"/>
    <col min="4098" max="4098" width="10.5703125" style="11" customWidth="1"/>
    <col min="4099" max="4099" width="21.42578125" style="11" customWidth="1"/>
    <col min="4100" max="4100" width="10.42578125" style="11" customWidth="1"/>
    <col min="4101" max="4101" width="8.140625" style="11" customWidth="1"/>
    <col min="4102" max="4102" width="13.85546875" style="11" customWidth="1"/>
    <col min="4103" max="4103" width="11" style="11" bestFit="1" customWidth="1"/>
    <col min="4104" max="4104" width="8.7109375" style="11" customWidth="1"/>
    <col min="4105" max="4105" width="10.140625" style="11" bestFit="1" customWidth="1"/>
    <col min="4106" max="4106" width="11" style="11" customWidth="1"/>
    <col min="4107" max="4107" width="10.85546875" style="11" customWidth="1"/>
    <col min="4108" max="4108" width="15.7109375" style="11" customWidth="1"/>
    <col min="4109" max="4109" width="9.7109375" style="11" customWidth="1"/>
    <col min="4110" max="4110" width="8.140625" style="11" customWidth="1"/>
    <col min="4111" max="4111" width="10.85546875" style="11" customWidth="1"/>
    <col min="4112" max="4112" width="11.140625" style="11" customWidth="1"/>
    <col min="4113" max="4352" width="9.140625" style="11"/>
    <col min="4353" max="4353" width="12" style="11" customWidth="1"/>
    <col min="4354" max="4354" width="10.5703125" style="11" customWidth="1"/>
    <col min="4355" max="4355" width="21.42578125" style="11" customWidth="1"/>
    <col min="4356" max="4356" width="10.42578125" style="11" customWidth="1"/>
    <col min="4357" max="4357" width="8.140625" style="11" customWidth="1"/>
    <col min="4358" max="4358" width="13.85546875" style="11" customWidth="1"/>
    <col min="4359" max="4359" width="11" style="11" bestFit="1" customWidth="1"/>
    <col min="4360" max="4360" width="8.7109375" style="11" customWidth="1"/>
    <col min="4361" max="4361" width="10.140625" style="11" bestFit="1" customWidth="1"/>
    <col min="4362" max="4362" width="11" style="11" customWidth="1"/>
    <col min="4363" max="4363" width="10.85546875" style="11" customWidth="1"/>
    <col min="4364" max="4364" width="15.7109375" style="11" customWidth="1"/>
    <col min="4365" max="4365" width="9.7109375" style="11" customWidth="1"/>
    <col min="4366" max="4366" width="8.140625" style="11" customWidth="1"/>
    <col min="4367" max="4367" width="10.85546875" style="11" customWidth="1"/>
    <col min="4368" max="4368" width="11.140625" style="11" customWidth="1"/>
    <col min="4369" max="4608" width="9.140625" style="11"/>
    <col min="4609" max="4609" width="12" style="11" customWidth="1"/>
    <col min="4610" max="4610" width="10.5703125" style="11" customWidth="1"/>
    <col min="4611" max="4611" width="21.42578125" style="11" customWidth="1"/>
    <col min="4612" max="4612" width="10.42578125" style="11" customWidth="1"/>
    <col min="4613" max="4613" width="8.140625" style="11" customWidth="1"/>
    <col min="4614" max="4614" width="13.85546875" style="11" customWidth="1"/>
    <col min="4615" max="4615" width="11" style="11" bestFit="1" customWidth="1"/>
    <col min="4616" max="4616" width="8.7109375" style="11" customWidth="1"/>
    <col min="4617" max="4617" width="10.140625" style="11" bestFit="1" customWidth="1"/>
    <col min="4618" max="4618" width="11" style="11" customWidth="1"/>
    <col min="4619" max="4619" width="10.85546875" style="11" customWidth="1"/>
    <col min="4620" max="4620" width="15.7109375" style="11" customWidth="1"/>
    <col min="4621" max="4621" width="9.7109375" style="11" customWidth="1"/>
    <col min="4622" max="4622" width="8.140625" style="11" customWidth="1"/>
    <col min="4623" max="4623" width="10.85546875" style="11" customWidth="1"/>
    <col min="4624" max="4624" width="11.140625" style="11" customWidth="1"/>
    <col min="4625" max="4864" width="9.140625" style="11"/>
    <col min="4865" max="4865" width="12" style="11" customWidth="1"/>
    <col min="4866" max="4866" width="10.5703125" style="11" customWidth="1"/>
    <col min="4867" max="4867" width="21.42578125" style="11" customWidth="1"/>
    <col min="4868" max="4868" width="10.42578125" style="11" customWidth="1"/>
    <col min="4869" max="4869" width="8.140625" style="11" customWidth="1"/>
    <col min="4870" max="4870" width="13.85546875" style="11" customWidth="1"/>
    <col min="4871" max="4871" width="11" style="11" bestFit="1" customWidth="1"/>
    <col min="4872" max="4872" width="8.7109375" style="11" customWidth="1"/>
    <col min="4873" max="4873" width="10.140625" style="11" bestFit="1" customWidth="1"/>
    <col min="4874" max="4874" width="11" style="11" customWidth="1"/>
    <col min="4875" max="4875" width="10.85546875" style="11" customWidth="1"/>
    <col min="4876" max="4876" width="15.7109375" style="11" customWidth="1"/>
    <col min="4877" max="4877" width="9.7109375" style="11" customWidth="1"/>
    <col min="4878" max="4878" width="8.140625" style="11" customWidth="1"/>
    <col min="4879" max="4879" width="10.85546875" style="11" customWidth="1"/>
    <col min="4880" max="4880" width="11.140625" style="11" customWidth="1"/>
    <col min="4881" max="5120" width="9.140625" style="11"/>
    <col min="5121" max="5121" width="12" style="11" customWidth="1"/>
    <col min="5122" max="5122" width="10.5703125" style="11" customWidth="1"/>
    <col min="5123" max="5123" width="21.42578125" style="11" customWidth="1"/>
    <col min="5124" max="5124" width="10.42578125" style="11" customWidth="1"/>
    <col min="5125" max="5125" width="8.140625" style="11" customWidth="1"/>
    <col min="5126" max="5126" width="13.85546875" style="11" customWidth="1"/>
    <col min="5127" max="5127" width="11" style="11" bestFit="1" customWidth="1"/>
    <col min="5128" max="5128" width="8.7109375" style="11" customWidth="1"/>
    <col min="5129" max="5129" width="10.140625" style="11" bestFit="1" customWidth="1"/>
    <col min="5130" max="5130" width="11" style="11" customWidth="1"/>
    <col min="5131" max="5131" width="10.85546875" style="11" customWidth="1"/>
    <col min="5132" max="5132" width="15.7109375" style="11" customWidth="1"/>
    <col min="5133" max="5133" width="9.7109375" style="11" customWidth="1"/>
    <col min="5134" max="5134" width="8.140625" style="11" customWidth="1"/>
    <col min="5135" max="5135" width="10.85546875" style="11" customWidth="1"/>
    <col min="5136" max="5136" width="11.140625" style="11" customWidth="1"/>
    <col min="5137" max="5376" width="9.140625" style="11"/>
    <col min="5377" max="5377" width="12" style="11" customWidth="1"/>
    <col min="5378" max="5378" width="10.5703125" style="11" customWidth="1"/>
    <col min="5379" max="5379" width="21.42578125" style="11" customWidth="1"/>
    <col min="5380" max="5380" width="10.42578125" style="11" customWidth="1"/>
    <col min="5381" max="5381" width="8.140625" style="11" customWidth="1"/>
    <col min="5382" max="5382" width="13.85546875" style="11" customWidth="1"/>
    <col min="5383" max="5383" width="11" style="11" bestFit="1" customWidth="1"/>
    <col min="5384" max="5384" width="8.7109375" style="11" customWidth="1"/>
    <col min="5385" max="5385" width="10.140625" style="11" bestFit="1" customWidth="1"/>
    <col min="5386" max="5386" width="11" style="11" customWidth="1"/>
    <col min="5387" max="5387" width="10.85546875" style="11" customWidth="1"/>
    <col min="5388" max="5388" width="15.7109375" style="11" customWidth="1"/>
    <col min="5389" max="5389" width="9.7109375" style="11" customWidth="1"/>
    <col min="5390" max="5390" width="8.140625" style="11" customWidth="1"/>
    <col min="5391" max="5391" width="10.85546875" style="11" customWidth="1"/>
    <col min="5392" max="5392" width="11.140625" style="11" customWidth="1"/>
    <col min="5393" max="5632" width="9.140625" style="11"/>
    <col min="5633" max="5633" width="12" style="11" customWidth="1"/>
    <col min="5634" max="5634" width="10.5703125" style="11" customWidth="1"/>
    <col min="5635" max="5635" width="21.42578125" style="11" customWidth="1"/>
    <col min="5636" max="5636" width="10.42578125" style="11" customWidth="1"/>
    <col min="5637" max="5637" width="8.140625" style="11" customWidth="1"/>
    <col min="5638" max="5638" width="13.85546875" style="11" customWidth="1"/>
    <col min="5639" max="5639" width="11" style="11" bestFit="1" customWidth="1"/>
    <col min="5640" max="5640" width="8.7109375" style="11" customWidth="1"/>
    <col min="5641" max="5641" width="10.140625" style="11" bestFit="1" customWidth="1"/>
    <col min="5642" max="5642" width="11" style="11" customWidth="1"/>
    <col min="5643" max="5643" width="10.85546875" style="11" customWidth="1"/>
    <col min="5644" max="5644" width="15.7109375" style="11" customWidth="1"/>
    <col min="5645" max="5645" width="9.7109375" style="11" customWidth="1"/>
    <col min="5646" max="5646" width="8.140625" style="11" customWidth="1"/>
    <col min="5647" max="5647" width="10.85546875" style="11" customWidth="1"/>
    <col min="5648" max="5648" width="11.140625" style="11" customWidth="1"/>
    <col min="5649" max="5888" width="9.140625" style="11"/>
    <col min="5889" max="5889" width="12" style="11" customWidth="1"/>
    <col min="5890" max="5890" width="10.5703125" style="11" customWidth="1"/>
    <col min="5891" max="5891" width="21.42578125" style="11" customWidth="1"/>
    <col min="5892" max="5892" width="10.42578125" style="11" customWidth="1"/>
    <col min="5893" max="5893" width="8.140625" style="11" customWidth="1"/>
    <col min="5894" max="5894" width="13.85546875" style="11" customWidth="1"/>
    <col min="5895" max="5895" width="11" style="11" bestFit="1" customWidth="1"/>
    <col min="5896" max="5896" width="8.7109375" style="11" customWidth="1"/>
    <col min="5897" max="5897" width="10.140625" style="11" bestFit="1" customWidth="1"/>
    <col min="5898" max="5898" width="11" style="11" customWidth="1"/>
    <col min="5899" max="5899" width="10.85546875" style="11" customWidth="1"/>
    <col min="5900" max="5900" width="15.7109375" style="11" customWidth="1"/>
    <col min="5901" max="5901" width="9.7109375" style="11" customWidth="1"/>
    <col min="5902" max="5902" width="8.140625" style="11" customWidth="1"/>
    <col min="5903" max="5903" width="10.85546875" style="11" customWidth="1"/>
    <col min="5904" max="5904" width="11.140625" style="11" customWidth="1"/>
    <col min="5905" max="6144" width="9.140625" style="11"/>
    <col min="6145" max="6145" width="12" style="11" customWidth="1"/>
    <col min="6146" max="6146" width="10.5703125" style="11" customWidth="1"/>
    <col min="6147" max="6147" width="21.42578125" style="11" customWidth="1"/>
    <col min="6148" max="6148" width="10.42578125" style="11" customWidth="1"/>
    <col min="6149" max="6149" width="8.140625" style="11" customWidth="1"/>
    <col min="6150" max="6150" width="13.85546875" style="11" customWidth="1"/>
    <col min="6151" max="6151" width="11" style="11" bestFit="1" customWidth="1"/>
    <col min="6152" max="6152" width="8.7109375" style="11" customWidth="1"/>
    <col min="6153" max="6153" width="10.140625" style="11" bestFit="1" customWidth="1"/>
    <col min="6154" max="6154" width="11" style="11" customWidth="1"/>
    <col min="6155" max="6155" width="10.85546875" style="11" customWidth="1"/>
    <col min="6156" max="6156" width="15.7109375" style="11" customWidth="1"/>
    <col min="6157" max="6157" width="9.7109375" style="11" customWidth="1"/>
    <col min="6158" max="6158" width="8.140625" style="11" customWidth="1"/>
    <col min="6159" max="6159" width="10.85546875" style="11" customWidth="1"/>
    <col min="6160" max="6160" width="11.140625" style="11" customWidth="1"/>
    <col min="6161" max="6400" width="9.140625" style="11"/>
    <col min="6401" max="6401" width="12" style="11" customWidth="1"/>
    <col min="6402" max="6402" width="10.5703125" style="11" customWidth="1"/>
    <col min="6403" max="6403" width="21.42578125" style="11" customWidth="1"/>
    <col min="6404" max="6404" width="10.42578125" style="11" customWidth="1"/>
    <col min="6405" max="6405" width="8.140625" style="11" customWidth="1"/>
    <col min="6406" max="6406" width="13.85546875" style="11" customWidth="1"/>
    <col min="6407" max="6407" width="11" style="11" bestFit="1" customWidth="1"/>
    <col min="6408" max="6408" width="8.7109375" style="11" customWidth="1"/>
    <col min="6409" max="6409" width="10.140625" style="11" bestFit="1" customWidth="1"/>
    <col min="6410" max="6410" width="11" style="11" customWidth="1"/>
    <col min="6411" max="6411" width="10.85546875" style="11" customWidth="1"/>
    <col min="6412" max="6412" width="15.7109375" style="11" customWidth="1"/>
    <col min="6413" max="6413" width="9.7109375" style="11" customWidth="1"/>
    <col min="6414" max="6414" width="8.140625" style="11" customWidth="1"/>
    <col min="6415" max="6415" width="10.85546875" style="11" customWidth="1"/>
    <col min="6416" max="6416" width="11.140625" style="11" customWidth="1"/>
    <col min="6417" max="6656" width="9.140625" style="11"/>
    <col min="6657" max="6657" width="12" style="11" customWidth="1"/>
    <col min="6658" max="6658" width="10.5703125" style="11" customWidth="1"/>
    <col min="6659" max="6659" width="21.42578125" style="11" customWidth="1"/>
    <col min="6660" max="6660" width="10.42578125" style="11" customWidth="1"/>
    <col min="6661" max="6661" width="8.140625" style="11" customWidth="1"/>
    <col min="6662" max="6662" width="13.85546875" style="11" customWidth="1"/>
    <col min="6663" max="6663" width="11" style="11" bestFit="1" customWidth="1"/>
    <col min="6664" max="6664" width="8.7109375" style="11" customWidth="1"/>
    <col min="6665" max="6665" width="10.140625" style="11" bestFit="1" customWidth="1"/>
    <col min="6666" max="6666" width="11" style="11" customWidth="1"/>
    <col min="6667" max="6667" width="10.85546875" style="11" customWidth="1"/>
    <col min="6668" max="6668" width="15.7109375" style="11" customWidth="1"/>
    <col min="6669" max="6669" width="9.7109375" style="11" customWidth="1"/>
    <col min="6670" max="6670" width="8.140625" style="11" customWidth="1"/>
    <col min="6671" max="6671" width="10.85546875" style="11" customWidth="1"/>
    <col min="6672" max="6672" width="11.140625" style="11" customWidth="1"/>
    <col min="6673" max="6912" width="9.140625" style="11"/>
    <col min="6913" max="6913" width="12" style="11" customWidth="1"/>
    <col min="6914" max="6914" width="10.5703125" style="11" customWidth="1"/>
    <col min="6915" max="6915" width="21.42578125" style="11" customWidth="1"/>
    <col min="6916" max="6916" width="10.42578125" style="11" customWidth="1"/>
    <col min="6917" max="6917" width="8.140625" style="11" customWidth="1"/>
    <col min="6918" max="6918" width="13.85546875" style="11" customWidth="1"/>
    <col min="6919" max="6919" width="11" style="11" bestFit="1" customWidth="1"/>
    <col min="6920" max="6920" width="8.7109375" style="11" customWidth="1"/>
    <col min="6921" max="6921" width="10.140625" style="11" bestFit="1" customWidth="1"/>
    <col min="6922" max="6922" width="11" style="11" customWidth="1"/>
    <col min="6923" max="6923" width="10.85546875" style="11" customWidth="1"/>
    <col min="6924" max="6924" width="15.7109375" style="11" customWidth="1"/>
    <col min="6925" max="6925" width="9.7109375" style="11" customWidth="1"/>
    <col min="6926" max="6926" width="8.140625" style="11" customWidth="1"/>
    <col min="6927" max="6927" width="10.85546875" style="11" customWidth="1"/>
    <col min="6928" max="6928" width="11.140625" style="11" customWidth="1"/>
    <col min="6929" max="7168" width="9.140625" style="11"/>
    <col min="7169" max="7169" width="12" style="11" customWidth="1"/>
    <col min="7170" max="7170" width="10.5703125" style="11" customWidth="1"/>
    <col min="7171" max="7171" width="21.42578125" style="11" customWidth="1"/>
    <col min="7172" max="7172" width="10.42578125" style="11" customWidth="1"/>
    <col min="7173" max="7173" width="8.140625" style="11" customWidth="1"/>
    <col min="7174" max="7174" width="13.85546875" style="11" customWidth="1"/>
    <col min="7175" max="7175" width="11" style="11" bestFit="1" customWidth="1"/>
    <col min="7176" max="7176" width="8.7109375" style="11" customWidth="1"/>
    <col min="7177" max="7177" width="10.140625" style="11" bestFit="1" customWidth="1"/>
    <col min="7178" max="7178" width="11" style="11" customWidth="1"/>
    <col min="7179" max="7179" width="10.85546875" style="11" customWidth="1"/>
    <col min="7180" max="7180" width="15.7109375" style="11" customWidth="1"/>
    <col min="7181" max="7181" width="9.7109375" style="11" customWidth="1"/>
    <col min="7182" max="7182" width="8.140625" style="11" customWidth="1"/>
    <col min="7183" max="7183" width="10.85546875" style="11" customWidth="1"/>
    <col min="7184" max="7184" width="11.140625" style="11" customWidth="1"/>
    <col min="7185" max="7424" width="9.140625" style="11"/>
    <col min="7425" max="7425" width="12" style="11" customWidth="1"/>
    <col min="7426" max="7426" width="10.5703125" style="11" customWidth="1"/>
    <col min="7427" max="7427" width="21.42578125" style="11" customWidth="1"/>
    <col min="7428" max="7428" width="10.42578125" style="11" customWidth="1"/>
    <col min="7429" max="7429" width="8.140625" style="11" customWidth="1"/>
    <col min="7430" max="7430" width="13.85546875" style="11" customWidth="1"/>
    <col min="7431" max="7431" width="11" style="11" bestFit="1" customWidth="1"/>
    <col min="7432" max="7432" width="8.7109375" style="11" customWidth="1"/>
    <col min="7433" max="7433" width="10.140625" style="11" bestFit="1" customWidth="1"/>
    <col min="7434" max="7434" width="11" style="11" customWidth="1"/>
    <col min="7435" max="7435" width="10.85546875" style="11" customWidth="1"/>
    <col min="7436" max="7436" width="15.7109375" style="11" customWidth="1"/>
    <col min="7437" max="7437" width="9.7109375" style="11" customWidth="1"/>
    <col min="7438" max="7438" width="8.140625" style="11" customWidth="1"/>
    <col min="7439" max="7439" width="10.85546875" style="11" customWidth="1"/>
    <col min="7440" max="7440" width="11.140625" style="11" customWidth="1"/>
    <col min="7441" max="7680" width="9.140625" style="11"/>
    <col min="7681" max="7681" width="12" style="11" customWidth="1"/>
    <col min="7682" max="7682" width="10.5703125" style="11" customWidth="1"/>
    <col min="7683" max="7683" width="21.42578125" style="11" customWidth="1"/>
    <col min="7684" max="7684" width="10.42578125" style="11" customWidth="1"/>
    <col min="7685" max="7685" width="8.140625" style="11" customWidth="1"/>
    <col min="7686" max="7686" width="13.85546875" style="11" customWidth="1"/>
    <col min="7687" max="7687" width="11" style="11" bestFit="1" customWidth="1"/>
    <col min="7688" max="7688" width="8.7109375" style="11" customWidth="1"/>
    <col min="7689" max="7689" width="10.140625" style="11" bestFit="1" customWidth="1"/>
    <col min="7690" max="7690" width="11" style="11" customWidth="1"/>
    <col min="7691" max="7691" width="10.85546875" style="11" customWidth="1"/>
    <col min="7692" max="7692" width="15.7109375" style="11" customWidth="1"/>
    <col min="7693" max="7693" width="9.7109375" style="11" customWidth="1"/>
    <col min="7694" max="7694" width="8.140625" style="11" customWidth="1"/>
    <col min="7695" max="7695" width="10.85546875" style="11" customWidth="1"/>
    <col min="7696" max="7696" width="11.140625" style="11" customWidth="1"/>
    <col min="7697" max="7936" width="9.140625" style="11"/>
    <col min="7937" max="7937" width="12" style="11" customWidth="1"/>
    <col min="7938" max="7938" width="10.5703125" style="11" customWidth="1"/>
    <col min="7939" max="7939" width="21.42578125" style="11" customWidth="1"/>
    <col min="7940" max="7940" width="10.42578125" style="11" customWidth="1"/>
    <col min="7941" max="7941" width="8.140625" style="11" customWidth="1"/>
    <col min="7942" max="7942" width="13.85546875" style="11" customWidth="1"/>
    <col min="7943" max="7943" width="11" style="11" bestFit="1" customWidth="1"/>
    <col min="7944" max="7944" width="8.7109375" style="11" customWidth="1"/>
    <col min="7945" max="7945" width="10.140625" style="11" bestFit="1" customWidth="1"/>
    <col min="7946" max="7946" width="11" style="11" customWidth="1"/>
    <col min="7947" max="7947" width="10.85546875" style="11" customWidth="1"/>
    <col min="7948" max="7948" width="15.7109375" style="11" customWidth="1"/>
    <col min="7949" max="7949" width="9.7109375" style="11" customWidth="1"/>
    <col min="7950" max="7950" width="8.140625" style="11" customWidth="1"/>
    <col min="7951" max="7951" width="10.85546875" style="11" customWidth="1"/>
    <col min="7952" max="7952" width="11.140625" style="11" customWidth="1"/>
    <col min="7953" max="8192" width="9.140625" style="11"/>
    <col min="8193" max="8193" width="12" style="11" customWidth="1"/>
    <col min="8194" max="8194" width="10.5703125" style="11" customWidth="1"/>
    <col min="8195" max="8195" width="21.42578125" style="11" customWidth="1"/>
    <col min="8196" max="8196" width="10.42578125" style="11" customWidth="1"/>
    <col min="8197" max="8197" width="8.140625" style="11" customWidth="1"/>
    <col min="8198" max="8198" width="13.85546875" style="11" customWidth="1"/>
    <col min="8199" max="8199" width="11" style="11" bestFit="1" customWidth="1"/>
    <col min="8200" max="8200" width="8.7109375" style="11" customWidth="1"/>
    <col min="8201" max="8201" width="10.140625" style="11" bestFit="1" customWidth="1"/>
    <col min="8202" max="8202" width="11" style="11" customWidth="1"/>
    <col min="8203" max="8203" width="10.85546875" style="11" customWidth="1"/>
    <col min="8204" max="8204" width="15.7109375" style="11" customWidth="1"/>
    <col min="8205" max="8205" width="9.7109375" style="11" customWidth="1"/>
    <col min="8206" max="8206" width="8.140625" style="11" customWidth="1"/>
    <col min="8207" max="8207" width="10.85546875" style="11" customWidth="1"/>
    <col min="8208" max="8208" width="11.140625" style="11" customWidth="1"/>
    <col min="8209" max="8448" width="9.140625" style="11"/>
    <col min="8449" max="8449" width="12" style="11" customWidth="1"/>
    <col min="8450" max="8450" width="10.5703125" style="11" customWidth="1"/>
    <col min="8451" max="8451" width="21.42578125" style="11" customWidth="1"/>
    <col min="8452" max="8452" width="10.42578125" style="11" customWidth="1"/>
    <col min="8453" max="8453" width="8.140625" style="11" customWidth="1"/>
    <col min="8454" max="8454" width="13.85546875" style="11" customWidth="1"/>
    <col min="8455" max="8455" width="11" style="11" bestFit="1" customWidth="1"/>
    <col min="8456" max="8456" width="8.7109375" style="11" customWidth="1"/>
    <col min="8457" max="8457" width="10.140625" style="11" bestFit="1" customWidth="1"/>
    <col min="8458" max="8458" width="11" style="11" customWidth="1"/>
    <col min="8459" max="8459" width="10.85546875" style="11" customWidth="1"/>
    <col min="8460" max="8460" width="15.7109375" style="11" customWidth="1"/>
    <col min="8461" max="8461" width="9.7109375" style="11" customWidth="1"/>
    <col min="8462" max="8462" width="8.140625" style="11" customWidth="1"/>
    <col min="8463" max="8463" width="10.85546875" style="11" customWidth="1"/>
    <col min="8464" max="8464" width="11.140625" style="11" customWidth="1"/>
    <col min="8465" max="8704" width="9.140625" style="11"/>
    <col min="8705" max="8705" width="12" style="11" customWidth="1"/>
    <col min="8706" max="8706" width="10.5703125" style="11" customWidth="1"/>
    <col min="8707" max="8707" width="21.42578125" style="11" customWidth="1"/>
    <col min="8708" max="8708" width="10.42578125" style="11" customWidth="1"/>
    <col min="8709" max="8709" width="8.140625" style="11" customWidth="1"/>
    <col min="8710" max="8710" width="13.85546875" style="11" customWidth="1"/>
    <col min="8711" max="8711" width="11" style="11" bestFit="1" customWidth="1"/>
    <col min="8712" max="8712" width="8.7109375" style="11" customWidth="1"/>
    <col min="8713" max="8713" width="10.140625" style="11" bestFit="1" customWidth="1"/>
    <col min="8714" max="8714" width="11" style="11" customWidth="1"/>
    <col min="8715" max="8715" width="10.85546875" style="11" customWidth="1"/>
    <col min="8716" max="8716" width="15.7109375" style="11" customWidth="1"/>
    <col min="8717" max="8717" width="9.7109375" style="11" customWidth="1"/>
    <col min="8718" max="8718" width="8.140625" style="11" customWidth="1"/>
    <col min="8719" max="8719" width="10.85546875" style="11" customWidth="1"/>
    <col min="8720" max="8720" width="11.140625" style="11" customWidth="1"/>
    <col min="8721" max="8960" width="9.140625" style="11"/>
    <col min="8961" max="8961" width="12" style="11" customWidth="1"/>
    <col min="8962" max="8962" width="10.5703125" style="11" customWidth="1"/>
    <col min="8963" max="8963" width="21.42578125" style="11" customWidth="1"/>
    <col min="8964" max="8964" width="10.42578125" style="11" customWidth="1"/>
    <col min="8965" max="8965" width="8.140625" style="11" customWidth="1"/>
    <col min="8966" max="8966" width="13.85546875" style="11" customWidth="1"/>
    <col min="8967" max="8967" width="11" style="11" bestFit="1" customWidth="1"/>
    <col min="8968" max="8968" width="8.7109375" style="11" customWidth="1"/>
    <col min="8969" max="8969" width="10.140625" style="11" bestFit="1" customWidth="1"/>
    <col min="8970" max="8970" width="11" style="11" customWidth="1"/>
    <col min="8971" max="8971" width="10.85546875" style="11" customWidth="1"/>
    <col min="8972" max="8972" width="15.7109375" style="11" customWidth="1"/>
    <col min="8973" max="8973" width="9.7109375" style="11" customWidth="1"/>
    <col min="8974" max="8974" width="8.140625" style="11" customWidth="1"/>
    <col min="8975" max="8975" width="10.85546875" style="11" customWidth="1"/>
    <col min="8976" max="8976" width="11.140625" style="11" customWidth="1"/>
    <col min="8977" max="9216" width="9.140625" style="11"/>
    <col min="9217" max="9217" width="12" style="11" customWidth="1"/>
    <col min="9218" max="9218" width="10.5703125" style="11" customWidth="1"/>
    <col min="9219" max="9219" width="21.42578125" style="11" customWidth="1"/>
    <col min="9220" max="9220" width="10.42578125" style="11" customWidth="1"/>
    <col min="9221" max="9221" width="8.140625" style="11" customWidth="1"/>
    <col min="9222" max="9222" width="13.85546875" style="11" customWidth="1"/>
    <col min="9223" max="9223" width="11" style="11" bestFit="1" customWidth="1"/>
    <col min="9224" max="9224" width="8.7109375" style="11" customWidth="1"/>
    <col min="9225" max="9225" width="10.140625" style="11" bestFit="1" customWidth="1"/>
    <col min="9226" max="9226" width="11" style="11" customWidth="1"/>
    <col min="9227" max="9227" width="10.85546875" style="11" customWidth="1"/>
    <col min="9228" max="9228" width="15.7109375" style="11" customWidth="1"/>
    <col min="9229" max="9229" width="9.7109375" style="11" customWidth="1"/>
    <col min="9230" max="9230" width="8.140625" style="11" customWidth="1"/>
    <col min="9231" max="9231" width="10.85546875" style="11" customWidth="1"/>
    <col min="9232" max="9232" width="11.140625" style="11" customWidth="1"/>
    <col min="9233" max="9472" width="9.140625" style="11"/>
    <col min="9473" max="9473" width="12" style="11" customWidth="1"/>
    <col min="9474" max="9474" width="10.5703125" style="11" customWidth="1"/>
    <col min="9475" max="9475" width="21.42578125" style="11" customWidth="1"/>
    <col min="9476" max="9476" width="10.42578125" style="11" customWidth="1"/>
    <col min="9477" max="9477" width="8.140625" style="11" customWidth="1"/>
    <col min="9478" max="9478" width="13.85546875" style="11" customWidth="1"/>
    <col min="9479" max="9479" width="11" style="11" bestFit="1" customWidth="1"/>
    <col min="9480" max="9480" width="8.7109375" style="11" customWidth="1"/>
    <col min="9481" max="9481" width="10.140625" style="11" bestFit="1" customWidth="1"/>
    <col min="9482" max="9482" width="11" style="11" customWidth="1"/>
    <col min="9483" max="9483" width="10.85546875" style="11" customWidth="1"/>
    <col min="9484" max="9484" width="15.7109375" style="11" customWidth="1"/>
    <col min="9485" max="9485" width="9.7109375" style="11" customWidth="1"/>
    <col min="9486" max="9486" width="8.140625" style="11" customWidth="1"/>
    <col min="9487" max="9487" width="10.85546875" style="11" customWidth="1"/>
    <col min="9488" max="9488" width="11.140625" style="11" customWidth="1"/>
    <col min="9489" max="9728" width="9.140625" style="11"/>
    <col min="9729" max="9729" width="12" style="11" customWidth="1"/>
    <col min="9730" max="9730" width="10.5703125" style="11" customWidth="1"/>
    <col min="9731" max="9731" width="21.42578125" style="11" customWidth="1"/>
    <col min="9732" max="9732" width="10.42578125" style="11" customWidth="1"/>
    <col min="9733" max="9733" width="8.140625" style="11" customWidth="1"/>
    <col min="9734" max="9734" width="13.85546875" style="11" customWidth="1"/>
    <col min="9735" max="9735" width="11" style="11" bestFit="1" customWidth="1"/>
    <col min="9736" max="9736" width="8.7109375" style="11" customWidth="1"/>
    <col min="9737" max="9737" width="10.140625" style="11" bestFit="1" customWidth="1"/>
    <col min="9738" max="9738" width="11" style="11" customWidth="1"/>
    <col min="9739" max="9739" width="10.85546875" style="11" customWidth="1"/>
    <col min="9740" max="9740" width="15.7109375" style="11" customWidth="1"/>
    <col min="9741" max="9741" width="9.7109375" style="11" customWidth="1"/>
    <col min="9742" max="9742" width="8.140625" style="11" customWidth="1"/>
    <col min="9743" max="9743" width="10.85546875" style="11" customWidth="1"/>
    <col min="9744" max="9744" width="11.140625" style="11" customWidth="1"/>
    <col min="9745" max="9984" width="9.140625" style="11"/>
    <col min="9985" max="9985" width="12" style="11" customWidth="1"/>
    <col min="9986" max="9986" width="10.5703125" style="11" customWidth="1"/>
    <col min="9987" max="9987" width="21.42578125" style="11" customWidth="1"/>
    <col min="9988" max="9988" width="10.42578125" style="11" customWidth="1"/>
    <col min="9989" max="9989" width="8.140625" style="11" customWidth="1"/>
    <col min="9990" max="9990" width="13.85546875" style="11" customWidth="1"/>
    <col min="9991" max="9991" width="11" style="11" bestFit="1" customWidth="1"/>
    <col min="9992" max="9992" width="8.7109375" style="11" customWidth="1"/>
    <col min="9993" max="9993" width="10.140625" style="11" bestFit="1" customWidth="1"/>
    <col min="9994" max="9994" width="11" style="11" customWidth="1"/>
    <col min="9995" max="9995" width="10.85546875" style="11" customWidth="1"/>
    <col min="9996" max="9996" width="15.7109375" style="11" customWidth="1"/>
    <col min="9997" max="9997" width="9.7109375" style="11" customWidth="1"/>
    <col min="9998" max="9998" width="8.140625" style="11" customWidth="1"/>
    <col min="9999" max="9999" width="10.85546875" style="11" customWidth="1"/>
    <col min="10000" max="10000" width="11.140625" style="11" customWidth="1"/>
    <col min="10001" max="10240" width="9.140625" style="11"/>
    <col min="10241" max="10241" width="12" style="11" customWidth="1"/>
    <col min="10242" max="10242" width="10.5703125" style="11" customWidth="1"/>
    <col min="10243" max="10243" width="21.42578125" style="11" customWidth="1"/>
    <col min="10244" max="10244" width="10.42578125" style="11" customWidth="1"/>
    <col min="10245" max="10245" width="8.140625" style="11" customWidth="1"/>
    <col min="10246" max="10246" width="13.85546875" style="11" customWidth="1"/>
    <col min="10247" max="10247" width="11" style="11" bestFit="1" customWidth="1"/>
    <col min="10248" max="10248" width="8.7109375" style="11" customWidth="1"/>
    <col min="10249" max="10249" width="10.140625" style="11" bestFit="1" customWidth="1"/>
    <col min="10250" max="10250" width="11" style="11" customWidth="1"/>
    <col min="10251" max="10251" width="10.85546875" style="11" customWidth="1"/>
    <col min="10252" max="10252" width="15.7109375" style="11" customWidth="1"/>
    <col min="10253" max="10253" width="9.7109375" style="11" customWidth="1"/>
    <col min="10254" max="10254" width="8.140625" style="11" customWidth="1"/>
    <col min="10255" max="10255" width="10.85546875" style="11" customWidth="1"/>
    <col min="10256" max="10256" width="11.140625" style="11" customWidth="1"/>
    <col min="10257" max="10496" width="9.140625" style="11"/>
    <col min="10497" max="10497" width="12" style="11" customWidth="1"/>
    <col min="10498" max="10498" width="10.5703125" style="11" customWidth="1"/>
    <col min="10499" max="10499" width="21.42578125" style="11" customWidth="1"/>
    <col min="10500" max="10500" width="10.42578125" style="11" customWidth="1"/>
    <col min="10501" max="10501" width="8.140625" style="11" customWidth="1"/>
    <col min="10502" max="10502" width="13.85546875" style="11" customWidth="1"/>
    <col min="10503" max="10503" width="11" style="11" bestFit="1" customWidth="1"/>
    <col min="10504" max="10504" width="8.7109375" style="11" customWidth="1"/>
    <col min="10505" max="10505" width="10.140625" style="11" bestFit="1" customWidth="1"/>
    <col min="10506" max="10506" width="11" style="11" customWidth="1"/>
    <col min="10507" max="10507" width="10.85546875" style="11" customWidth="1"/>
    <col min="10508" max="10508" width="15.7109375" style="11" customWidth="1"/>
    <col min="10509" max="10509" width="9.7109375" style="11" customWidth="1"/>
    <col min="10510" max="10510" width="8.140625" style="11" customWidth="1"/>
    <col min="10511" max="10511" width="10.85546875" style="11" customWidth="1"/>
    <col min="10512" max="10512" width="11.140625" style="11" customWidth="1"/>
    <col min="10513" max="10752" width="9.140625" style="11"/>
    <col min="10753" max="10753" width="12" style="11" customWidth="1"/>
    <col min="10754" max="10754" width="10.5703125" style="11" customWidth="1"/>
    <col min="10755" max="10755" width="21.42578125" style="11" customWidth="1"/>
    <col min="10756" max="10756" width="10.42578125" style="11" customWidth="1"/>
    <col min="10757" max="10757" width="8.140625" style="11" customWidth="1"/>
    <col min="10758" max="10758" width="13.85546875" style="11" customWidth="1"/>
    <col min="10759" max="10759" width="11" style="11" bestFit="1" customWidth="1"/>
    <col min="10760" max="10760" width="8.7109375" style="11" customWidth="1"/>
    <col min="10761" max="10761" width="10.140625" style="11" bestFit="1" customWidth="1"/>
    <col min="10762" max="10762" width="11" style="11" customWidth="1"/>
    <col min="10763" max="10763" width="10.85546875" style="11" customWidth="1"/>
    <col min="10764" max="10764" width="15.7109375" style="11" customWidth="1"/>
    <col min="10765" max="10765" width="9.7109375" style="11" customWidth="1"/>
    <col min="10766" max="10766" width="8.140625" style="11" customWidth="1"/>
    <col min="10767" max="10767" width="10.85546875" style="11" customWidth="1"/>
    <col min="10768" max="10768" width="11.140625" style="11" customWidth="1"/>
    <col min="10769" max="11008" width="9.140625" style="11"/>
    <col min="11009" max="11009" width="12" style="11" customWidth="1"/>
    <col min="11010" max="11010" width="10.5703125" style="11" customWidth="1"/>
    <col min="11011" max="11011" width="21.42578125" style="11" customWidth="1"/>
    <col min="11012" max="11012" width="10.42578125" style="11" customWidth="1"/>
    <col min="11013" max="11013" width="8.140625" style="11" customWidth="1"/>
    <col min="11014" max="11014" width="13.85546875" style="11" customWidth="1"/>
    <col min="11015" max="11015" width="11" style="11" bestFit="1" customWidth="1"/>
    <col min="11016" max="11016" width="8.7109375" style="11" customWidth="1"/>
    <col min="11017" max="11017" width="10.140625" style="11" bestFit="1" customWidth="1"/>
    <col min="11018" max="11018" width="11" style="11" customWidth="1"/>
    <col min="11019" max="11019" width="10.85546875" style="11" customWidth="1"/>
    <col min="11020" max="11020" width="15.7109375" style="11" customWidth="1"/>
    <col min="11021" max="11021" width="9.7109375" style="11" customWidth="1"/>
    <col min="11022" max="11022" width="8.140625" style="11" customWidth="1"/>
    <col min="11023" max="11023" width="10.85546875" style="11" customWidth="1"/>
    <col min="11024" max="11024" width="11.140625" style="11" customWidth="1"/>
    <col min="11025" max="11264" width="9.140625" style="11"/>
    <col min="11265" max="11265" width="12" style="11" customWidth="1"/>
    <col min="11266" max="11266" width="10.5703125" style="11" customWidth="1"/>
    <col min="11267" max="11267" width="21.42578125" style="11" customWidth="1"/>
    <col min="11268" max="11268" width="10.42578125" style="11" customWidth="1"/>
    <col min="11269" max="11269" width="8.140625" style="11" customWidth="1"/>
    <col min="11270" max="11270" width="13.85546875" style="11" customWidth="1"/>
    <col min="11271" max="11271" width="11" style="11" bestFit="1" customWidth="1"/>
    <col min="11272" max="11272" width="8.7109375" style="11" customWidth="1"/>
    <col min="11273" max="11273" width="10.140625" style="11" bestFit="1" customWidth="1"/>
    <col min="11274" max="11274" width="11" style="11" customWidth="1"/>
    <col min="11275" max="11275" width="10.85546875" style="11" customWidth="1"/>
    <col min="11276" max="11276" width="15.7109375" style="11" customWidth="1"/>
    <col min="11277" max="11277" width="9.7109375" style="11" customWidth="1"/>
    <col min="11278" max="11278" width="8.140625" style="11" customWidth="1"/>
    <col min="11279" max="11279" width="10.85546875" style="11" customWidth="1"/>
    <col min="11280" max="11280" width="11.140625" style="11" customWidth="1"/>
    <col min="11281" max="11520" width="9.140625" style="11"/>
    <col min="11521" max="11521" width="12" style="11" customWidth="1"/>
    <col min="11522" max="11522" width="10.5703125" style="11" customWidth="1"/>
    <col min="11523" max="11523" width="21.42578125" style="11" customWidth="1"/>
    <col min="11524" max="11524" width="10.42578125" style="11" customWidth="1"/>
    <col min="11525" max="11525" width="8.140625" style="11" customWidth="1"/>
    <col min="11526" max="11526" width="13.85546875" style="11" customWidth="1"/>
    <col min="11527" max="11527" width="11" style="11" bestFit="1" customWidth="1"/>
    <col min="11528" max="11528" width="8.7109375" style="11" customWidth="1"/>
    <col min="11529" max="11529" width="10.140625" style="11" bestFit="1" customWidth="1"/>
    <col min="11530" max="11530" width="11" style="11" customWidth="1"/>
    <col min="11531" max="11531" width="10.85546875" style="11" customWidth="1"/>
    <col min="11532" max="11532" width="15.7109375" style="11" customWidth="1"/>
    <col min="11533" max="11533" width="9.7109375" style="11" customWidth="1"/>
    <col min="11534" max="11534" width="8.140625" style="11" customWidth="1"/>
    <col min="11535" max="11535" width="10.85546875" style="11" customWidth="1"/>
    <col min="11536" max="11536" width="11.140625" style="11" customWidth="1"/>
    <col min="11537" max="11776" width="9.140625" style="11"/>
    <col min="11777" max="11777" width="12" style="11" customWidth="1"/>
    <col min="11778" max="11778" width="10.5703125" style="11" customWidth="1"/>
    <col min="11779" max="11779" width="21.42578125" style="11" customWidth="1"/>
    <col min="11780" max="11780" width="10.42578125" style="11" customWidth="1"/>
    <col min="11781" max="11781" width="8.140625" style="11" customWidth="1"/>
    <col min="11782" max="11782" width="13.85546875" style="11" customWidth="1"/>
    <col min="11783" max="11783" width="11" style="11" bestFit="1" customWidth="1"/>
    <col min="11784" max="11784" width="8.7109375" style="11" customWidth="1"/>
    <col min="11785" max="11785" width="10.140625" style="11" bestFit="1" customWidth="1"/>
    <col min="11786" max="11786" width="11" style="11" customWidth="1"/>
    <col min="11787" max="11787" width="10.85546875" style="11" customWidth="1"/>
    <col min="11788" max="11788" width="15.7109375" style="11" customWidth="1"/>
    <col min="11789" max="11789" width="9.7109375" style="11" customWidth="1"/>
    <col min="11790" max="11790" width="8.140625" style="11" customWidth="1"/>
    <col min="11791" max="11791" width="10.85546875" style="11" customWidth="1"/>
    <col min="11792" max="11792" width="11.140625" style="11" customWidth="1"/>
    <col min="11793" max="12032" width="9.140625" style="11"/>
    <col min="12033" max="12033" width="12" style="11" customWidth="1"/>
    <col min="12034" max="12034" width="10.5703125" style="11" customWidth="1"/>
    <col min="12035" max="12035" width="21.42578125" style="11" customWidth="1"/>
    <col min="12036" max="12036" width="10.42578125" style="11" customWidth="1"/>
    <col min="12037" max="12037" width="8.140625" style="11" customWidth="1"/>
    <col min="12038" max="12038" width="13.85546875" style="11" customWidth="1"/>
    <col min="12039" max="12039" width="11" style="11" bestFit="1" customWidth="1"/>
    <col min="12040" max="12040" width="8.7109375" style="11" customWidth="1"/>
    <col min="12041" max="12041" width="10.140625" style="11" bestFit="1" customWidth="1"/>
    <col min="12042" max="12042" width="11" style="11" customWidth="1"/>
    <col min="12043" max="12043" width="10.85546875" style="11" customWidth="1"/>
    <col min="12044" max="12044" width="15.7109375" style="11" customWidth="1"/>
    <col min="12045" max="12045" width="9.7109375" style="11" customWidth="1"/>
    <col min="12046" max="12046" width="8.140625" style="11" customWidth="1"/>
    <col min="12047" max="12047" width="10.85546875" style="11" customWidth="1"/>
    <col min="12048" max="12048" width="11.140625" style="11" customWidth="1"/>
    <col min="12049" max="12288" width="9.140625" style="11"/>
    <col min="12289" max="12289" width="12" style="11" customWidth="1"/>
    <col min="12290" max="12290" width="10.5703125" style="11" customWidth="1"/>
    <col min="12291" max="12291" width="21.42578125" style="11" customWidth="1"/>
    <col min="12292" max="12292" width="10.42578125" style="11" customWidth="1"/>
    <col min="12293" max="12293" width="8.140625" style="11" customWidth="1"/>
    <col min="12294" max="12294" width="13.85546875" style="11" customWidth="1"/>
    <col min="12295" max="12295" width="11" style="11" bestFit="1" customWidth="1"/>
    <col min="12296" max="12296" width="8.7109375" style="11" customWidth="1"/>
    <col min="12297" max="12297" width="10.140625" style="11" bestFit="1" customWidth="1"/>
    <col min="12298" max="12298" width="11" style="11" customWidth="1"/>
    <col min="12299" max="12299" width="10.85546875" style="11" customWidth="1"/>
    <col min="12300" max="12300" width="15.7109375" style="11" customWidth="1"/>
    <col min="12301" max="12301" width="9.7109375" style="11" customWidth="1"/>
    <col min="12302" max="12302" width="8.140625" style="11" customWidth="1"/>
    <col min="12303" max="12303" width="10.85546875" style="11" customWidth="1"/>
    <col min="12304" max="12304" width="11.140625" style="11" customWidth="1"/>
    <col min="12305" max="12544" width="9.140625" style="11"/>
    <col min="12545" max="12545" width="12" style="11" customWidth="1"/>
    <col min="12546" max="12546" width="10.5703125" style="11" customWidth="1"/>
    <col min="12547" max="12547" width="21.42578125" style="11" customWidth="1"/>
    <col min="12548" max="12548" width="10.42578125" style="11" customWidth="1"/>
    <col min="12549" max="12549" width="8.140625" style="11" customWidth="1"/>
    <col min="12550" max="12550" width="13.85546875" style="11" customWidth="1"/>
    <col min="12551" max="12551" width="11" style="11" bestFit="1" customWidth="1"/>
    <col min="12552" max="12552" width="8.7109375" style="11" customWidth="1"/>
    <col min="12553" max="12553" width="10.140625" style="11" bestFit="1" customWidth="1"/>
    <col min="12554" max="12554" width="11" style="11" customWidth="1"/>
    <col min="12555" max="12555" width="10.85546875" style="11" customWidth="1"/>
    <col min="12556" max="12556" width="15.7109375" style="11" customWidth="1"/>
    <col min="12557" max="12557" width="9.7109375" style="11" customWidth="1"/>
    <col min="12558" max="12558" width="8.140625" style="11" customWidth="1"/>
    <col min="12559" max="12559" width="10.85546875" style="11" customWidth="1"/>
    <col min="12560" max="12560" width="11.140625" style="11" customWidth="1"/>
    <col min="12561" max="12800" width="9.140625" style="11"/>
    <col min="12801" max="12801" width="12" style="11" customWidth="1"/>
    <col min="12802" max="12802" width="10.5703125" style="11" customWidth="1"/>
    <col min="12803" max="12803" width="21.42578125" style="11" customWidth="1"/>
    <col min="12804" max="12804" width="10.42578125" style="11" customWidth="1"/>
    <col min="12805" max="12805" width="8.140625" style="11" customWidth="1"/>
    <col min="12806" max="12806" width="13.85546875" style="11" customWidth="1"/>
    <col min="12807" max="12807" width="11" style="11" bestFit="1" customWidth="1"/>
    <col min="12808" max="12808" width="8.7109375" style="11" customWidth="1"/>
    <col min="12809" max="12809" width="10.140625" style="11" bestFit="1" customWidth="1"/>
    <col min="12810" max="12810" width="11" style="11" customWidth="1"/>
    <col min="12811" max="12811" width="10.85546875" style="11" customWidth="1"/>
    <col min="12812" max="12812" width="15.7109375" style="11" customWidth="1"/>
    <col min="12813" max="12813" width="9.7109375" style="11" customWidth="1"/>
    <col min="12814" max="12814" width="8.140625" style="11" customWidth="1"/>
    <col min="12815" max="12815" width="10.85546875" style="11" customWidth="1"/>
    <col min="12816" max="12816" width="11.140625" style="11" customWidth="1"/>
    <col min="12817" max="13056" width="9.140625" style="11"/>
    <col min="13057" max="13057" width="12" style="11" customWidth="1"/>
    <col min="13058" max="13058" width="10.5703125" style="11" customWidth="1"/>
    <col min="13059" max="13059" width="21.42578125" style="11" customWidth="1"/>
    <col min="13060" max="13060" width="10.42578125" style="11" customWidth="1"/>
    <col min="13061" max="13061" width="8.140625" style="11" customWidth="1"/>
    <col min="13062" max="13062" width="13.85546875" style="11" customWidth="1"/>
    <col min="13063" max="13063" width="11" style="11" bestFit="1" customWidth="1"/>
    <col min="13064" max="13064" width="8.7109375" style="11" customWidth="1"/>
    <col min="13065" max="13065" width="10.140625" style="11" bestFit="1" customWidth="1"/>
    <col min="13066" max="13066" width="11" style="11" customWidth="1"/>
    <col min="13067" max="13067" width="10.85546875" style="11" customWidth="1"/>
    <col min="13068" max="13068" width="15.7109375" style="11" customWidth="1"/>
    <col min="13069" max="13069" width="9.7109375" style="11" customWidth="1"/>
    <col min="13070" max="13070" width="8.140625" style="11" customWidth="1"/>
    <col min="13071" max="13071" width="10.85546875" style="11" customWidth="1"/>
    <col min="13072" max="13072" width="11.140625" style="11" customWidth="1"/>
    <col min="13073" max="13312" width="9.140625" style="11"/>
    <col min="13313" max="13313" width="12" style="11" customWidth="1"/>
    <col min="13314" max="13314" width="10.5703125" style="11" customWidth="1"/>
    <col min="13315" max="13315" width="21.42578125" style="11" customWidth="1"/>
    <col min="13316" max="13316" width="10.42578125" style="11" customWidth="1"/>
    <col min="13317" max="13317" width="8.140625" style="11" customWidth="1"/>
    <col min="13318" max="13318" width="13.85546875" style="11" customWidth="1"/>
    <col min="13319" max="13319" width="11" style="11" bestFit="1" customWidth="1"/>
    <col min="13320" max="13320" width="8.7109375" style="11" customWidth="1"/>
    <col min="13321" max="13321" width="10.140625" style="11" bestFit="1" customWidth="1"/>
    <col min="13322" max="13322" width="11" style="11" customWidth="1"/>
    <col min="13323" max="13323" width="10.85546875" style="11" customWidth="1"/>
    <col min="13324" max="13324" width="15.7109375" style="11" customWidth="1"/>
    <col min="13325" max="13325" width="9.7109375" style="11" customWidth="1"/>
    <col min="13326" max="13326" width="8.140625" style="11" customWidth="1"/>
    <col min="13327" max="13327" width="10.85546875" style="11" customWidth="1"/>
    <col min="13328" max="13328" width="11.140625" style="11" customWidth="1"/>
    <col min="13329" max="13568" width="9.140625" style="11"/>
    <col min="13569" max="13569" width="12" style="11" customWidth="1"/>
    <col min="13570" max="13570" width="10.5703125" style="11" customWidth="1"/>
    <col min="13571" max="13571" width="21.42578125" style="11" customWidth="1"/>
    <col min="13572" max="13572" width="10.42578125" style="11" customWidth="1"/>
    <col min="13573" max="13573" width="8.140625" style="11" customWidth="1"/>
    <col min="13574" max="13574" width="13.85546875" style="11" customWidth="1"/>
    <col min="13575" max="13575" width="11" style="11" bestFit="1" customWidth="1"/>
    <col min="13576" max="13576" width="8.7109375" style="11" customWidth="1"/>
    <col min="13577" max="13577" width="10.140625" style="11" bestFit="1" customWidth="1"/>
    <col min="13578" max="13578" width="11" style="11" customWidth="1"/>
    <col min="13579" max="13579" width="10.85546875" style="11" customWidth="1"/>
    <col min="13580" max="13580" width="15.7109375" style="11" customWidth="1"/>
    <col min="13581" max="13581" width="9.7109375" style="11" customWidth="1"/>
    <col min="13582" max="13582" width="8.140625" style="11" customWidth="1"/>
    <col min="13583" max="13583" width="10.85546875" style="11" customWidth="1"/>
    <col min="13584" max="13584" width="11.140625" style="11" customWidth="1"/>
    <col min="13585" max="13824" width="9.140625" style="11"/>
    <col min="13825" max="13825" width="12" style="11" customWidth="1"/>
    <col min="13826" max="13826" width="10.5703125" style="11" customWidth="1"/>
    <col min="13827" max="13827" width="21.42578125" style="11" customWidth="1"/>
    <col min="13828" max="13828" width="10.42578125" style="11" customWidth="1"/>
    <col min="13829" max="13829" width="8.140625" style="11" customWidth="1"/>
    <col min="13830" max="13830" width="13.85546875" style="11" customWidth="1"/>
    <col min="13831" max="13831" width="11" style="11" bestFit="1" customWidth="1"/>
    <col min="13832" max="13832" width="8.7109375" style="11" customWidth="1"/>
    <col min="13833" max="13833" width="10.140625" style="11" bestFit="1" customWidth="1"/>
    <col min="13834" max="13834" width="11" style="11" customWidth="1"/>
    <col min="13835" max="13835" width="10.85546875" style="11" customWidth="1"/>
    <col min="13836" max="13836" width="15.7109375" style="11" customWidth="1"/>
    <col min="13837" max="13837" width="9.7109375" style="11" customWidth="1"/>
    <col min="13838" max="13838" width="8.140625" style="11" customWidth="1"/>
    <col min="13839" max="13839" width="10.85546875" style="11" customWidth="1"/>
    <col min="13840" max="13840" width="11.140625" style="11" customWidth="1"/>
    <col min="13841" max="14080" width="9.140625" style="11"/>
    <col min="14081" max="14081" width="12" style="11" customWidth="1"/>
    <col min="14082" max="14082" width="10.5703125" style="11" customWidth="1"/>
    <col min="14083" max="14083" width="21.42578125" style="11" customWidth="1"/>
    <col min="14084" max="14084" width="10.42578125" style="11" customWidth="1"/>
    <col min="14085" max="14085" width="8.140625" style="11" customWidth="1"/>
    <col min="14086" max="14086" width="13.85546875" style="11" customWidth="1"/>
    <col min="14087" max="14087" width="11" style="11" bestFit="1" customWidth="1"/>
    <col min="14088" max="14088" width="8.7109375" style="11" customWidth="1"/>
    <col min="14089" max="14089" width="10.140625" style="11" bestFit="1" customWidth="1"/>
    <col min="14090" max="14090" width="11" style="11" customWidth="1"/>
    <col min="14091" max="14091" width="10.85546875" style="11" customWidth="1"/>
    <col min="14092" max="14092" width="15.7109375" style="11" customWidth="1"/>
    <col min="14093" max="14093" width="9.7109375" style="11" customWidth="1"/>
    <col min="14094" max="14094" width="8.140625" style="11" customWidth="1"/>
    <col min="14095" max="14095" width="10.85546875" style="11" customWidth="1"/>
    <col min="14096" max="14096" width="11.140625" style="11" customWidth="1"/>
    <col min="14097" max="14336" width="9.140625" style="11"/>
    <col min="14337" max="14337" width="12" style="11" customWidth="1"/>
    <col min="14338" max="14338" width="10.5703125" style="11" customWidth="1"/>
    <col min="14339" max="14339" width="21.42578125" style="11" customWidth="1"/>
    <col min="14340" max="14340" width="10.42578125" style="11" customWidth="1"/>
    <col min="14341" max="14341" width="8.140625" style="11" customWidth="1"/>
    <col min="14342" max="14342" width="13.85546875" style="11" customWidth="1"/>
    <col min="14343" max="14343" width="11" style="11" bestFit="1" customWidth="1"/>
    <col min="14344" max="14344" width="8.7109375" style="11" customWidth="1"/>
    <col min="14345" max="14345" width="10.140625" style="11" bestFit="1" customWidth="1"/>
    <col min="14346" max="14346" width="11" style="11" customWidth="1"/>
    <col min="14347" max="14347" width="10.85546875" style="11" customWidth="1"/>
    <col min="14348" max="14348" width="15.7109375" style="11" customWidth="1"/>
    <col min="14349" max="14349" width="9.7109375" style="11" customWidth="1"/>
    <col min="14350" max="14350" width="8.140625" style="11" customWidth="1"/>
    <col min="14351" max="14351" width="10.85546875" style="11" customWidth="1"/>
    <col min="14352" max="14352" width="11.140625" style="11" customWidth="1"/>
    <col min="14353" max="14592" width="9.140625" style="11"/>
    <col min="14593" max="14593" width="12" style="11" customWidth="1"/>
    <col min="14594" max="14594" width="10.5703125" style="11" customWidth="1"/>
    <col min="14595" max="14595" width="21.42578125" style="11" customWidth="1"/>
    <col min="14596" max="14596" width="10.42578125" style="11" customWidth="1"/>
    <col min="14597" max="14597" width="8.140625" style="11" customWidth="1"/>
    <col min="14598" max="14598" width="13.85546875" style="11" customWidth="1"/>
    <col min="14599" max="14599" width="11" style="11" bestFit="1" customWidth="1"/>
    <col min="14600" max="14600" width="8.7109375" style="11" customWidth="1"/>
    <col min="14601" max="14601" width="10.140625" style="11" bestFit="1" customWidth="1"/>
    <col min="14602" max="14602" width="11" style="11" customWidth="1"/>
    <col min="14603" max="14603" width="10.85546875" style="11" customWidth="1"/>
    <col min="14604" max="14604" width="15.7109375" style="11" customWidth="1"/>
    <col min="14605" max="14605" width="9.7109375" style="11" customWidth="1"/>
    <col min="14606" max="14606" width="8.140625" style="11" customWidth="1"/>
    <col min="14607" max="14607" width="10.85546875" style="11" customWidth="1"/>
    <col min="14608" max="14608" width="11.140625" style="11" customWidth="1"/>
    <col min="14609" max="14848" width="9.140625" style="11"/>
    <col min="14849" max="14849" width="12" style="11" customWidth="1"/>
    <col min="14850" max="14850" width="10.5703125" style="11" customWidth="1"/>
    <col min="14851" max="14851" width="21.42578125" style="11" customWidth="1"/>
    <col min="14852" max="14852" width="10.42578125" style="11" customWidth="1"/>
    <col min="14853" max="14853" width="8.140625" style="11" customWidth="1"/>
    <col min="14854" max="14854" width="13.85546875" style="11" customWidth="1"/>
    <col min="14855" max="14855" width="11" style="11" bestFit="1" customWidth="1"/>
    <col min="14856" max="14856" width="8.7109375" style="11" customWidth="1"/>
    <col min="14857" max="14857" width="10.140625" style="11" bestFit="1" customWidth="1"/>
    <col min="14858" max="14858" width="11" style="11" customWidth="1"/>
    <col min="14859" max="14859" width="10.85546875" style="11" customWidth="1"/>
    <col min="14860" max="14860" width="15.7109375" style="11" customWidth="1"/>
    <col min="14861" max="14861" width="9.7109375" style="11" customWidth="1"/>
    <col min="14862" max="14862" width="8.140625" style="11" customWidth="1"/>
    <col min="14863" max="14863" width="10.85546875" style="11" customWidth="1"/>
    <col min="14864" max="14864" width="11.140625" style="11" customWidth="1"/>
    <col min="14865" max="15104" width="9.140625" style="11"/>
    <col min="15105" max="15105" width="12" style="11" customWidth="1"/>
    <col min="15106" max="15106" width="10.5703125" style="11" customWidth="1"/>
    <col min="15107" max="15107" width="21.42578125" style="11" customWidth="1"/>
    <col min="15108" max="15108" width="10.42578125" style="11" customWidth="1"/>
    <col min="15109" max="15109" width="8.140625" style="11" customWidth="1"/>
    <col min="15110" max="15110" width="13.85546875" style="11" customWidth="1"/>
    <col min="15111" max="15111" width="11" style="11" bestFit="1" customWidth="1"/>
    <col min="15112" max="15112" width="8.7109375" style="11" customWidth="1"/>
    <col min="15113" max="15113" width="10.140625" style="11" bestFit="1" customWidth="1"/>
    <col min="15114" max="15114" width="11" style="11" customWidth="1"/>
    <col min="15115" max="15115" width="10.85546875" style="11" customWidth="1"/>
    <col min="15116" max="15116" width="15.7109375" style="11" customWidth="1"/>
    <col min="15117" max="15117" width="9.7109375" style="11" customWidth="1"/>
    <col min="15118" max="15118" width="8.140625" style="11" customWidth="1"/>
    <col min="15119" max="15119" width="10.85546875" style="11" customWidth="1"/>
    <col min="15120" max="15120" width="11.140625" style="11" customWidth="1"/>
    <col min="15121" max="15360" width="9.140625" style="11"/>
    <col min="15361" max="15361" width="12" style="11" customWidth="1"/>
    <col min="15362" max="15362" width="10.5703125" style="11" customWidth="1"/>
    <col min="15363" max="15363" width="21.42578125" style="11" customWidth="1"/>
    <col min="15364" max="15364" width="10.42578125" style="11" customWidth="1"/>
    <col min="15365" max="15365" width="8.140625" style="11" customWidth="1"/>
    <col min="15366" max="15366" width="13.85546875" style="11" customWidth="1"/>
    <col min="15367" max="15367" width="11" style="11" bestFit="1" customWidth="1"/>
    <col min="15368" max="15368" width="8.7109375" style="11" customWidth="1"/>
    <col min="15369" max="15369" width="10.140625" style="11" bestFit="1" customWidth="1"/>
    <col min="15370" max="15370" width="11" style="11" customWidth="1"/>
    <col min="15371" max="15371" width="10.85546875" style="11" customWidth="1"/>
    <col min="15372" max="15372" width="15.7109375" style="11" customWidth="1"/>
    <col min="15373" max="15373" width="9.7109375" style="11" customWidth="1"/>
    <col min="15374" max="15374" width="8.140625" style="11" customWidth="1"/>
    <col min="15375" max="15375" width="10.85546875" style="11" customWidth="1"/>
    <col min="15376" max="15376" width="11.140625" style="11" customWidth="1"/>
    <col min="15377" max="15616" width="9.140625" style="11"/>
    <col min="15617" max="15617" width="12" style="11" customWidth="1"/>
    <col min="15618" max="15618" width="10.5703125" style="11" customWidth="1"/>
    <col min="15619" max="15619" width="21.42578125" style="11" customWidth="1"/>
    <col min="15620" max="15620" width="10.42578125" style="11" customWidth="1"/>
    <col min="15621" max="15621" width="8.140625" style="11" customWidth="1"/>
    <col min="15622" max="15622" width="13.85546875" style="11" customWidth="1"/>
    <col min="15623" max="15623" width="11" style="11" bestFit="1" customWidth="1"/>
    <col min="15624" max="15624" width="8.7109375" style="11" customWidth="1"/>
    <col min="15625" max="15625" width="10.140625" style="11" bestFit="1" customWidth="1"/>
    <col min="15626" max="15626" width="11" style="11" customWidth="1"/>
    <col min="15627" max="15627" width="10.85546875" style="11" customWidth="1"/>
    <col min="15628" max="15628" width="15.7109375" style="11" customWidth="1"/>
    <col min="15629" max="15629" width="9.7109375" style="11" customWidth="1"/>
    <col min="15630" max="15630" width="8.140625" style="11" customWidth="1"/>
    <col min="15631" max="15631" width="10.85546875" style="11" customWidth="1"/>
    <col min="15632" max="15632" width="11.140625" style="11" customWidth="1"/>
    <col min="15633" max="15872" width="9.140625" style="11"/>
    <col min="15873" max="15873" width="12" style="11" customWidth="1"/>
    <col min="15874" max="15874" width="10.5703125" style="11" customWidth="1"/>
    <col min="15875" max="15875" width="21.42578125" style="11" customWidth="1"/>
    <col min="15876" max="15876" width="10.42578125" style="11" customWidth="1"/>
    <col min="15877" max="15877" width="8.140625" style="11" customWidth="1"/>
    <col min="15878" max="15878" width="13.85546875" style="11" customWidth="1"/>
    <col min="15879" max="15879" width="11" style="11" bestFit="1" customWidth="1"/>
    <col min="15880" max="15880" width="8.7109375" style="11" customWidth="1"/>
    <col min="15881" max="15881" width="10.140625" style="11" bestFit="1" customWidth="1"/>
    <col min="15882" max="15882" width="11" style="11" customWidth="1"/>
    <col min="15883" max="15883" width="10.85546875" style="11" customWidth="1"/>
    <col min="15884" max="15884" width="15.7109375" style="11" customWidth="1"/>
    <col min="15885" max="15885" width="9.7109375" style="11" customWidth="1"/>
    <col min="15886" max="15886" width="8.140625" style="11" customWidth="1"/>
    <col min="15887" max="15887" width="10.85546875" style="11" customWidth="1"/>
    <col min="15888" max="15888" width="11.140625" style="11" customWidth="1"/>
    <col min="15889" max="16128" width="9.140625" style="11"/>
    <col min="16129" max="16129" width="12" style="11" customWidth="1"/>
    <col min="16130" max="16130" width="10.5703125" style="11" customWidth="1"/>
    <col min="16131" max="16131" width="21.42578125" style="11" customWidth="1"/>
    <col min="16132" max="16132" width="10.42578125" style="11" customWidth="1"/>
    <col min="16133" max="16133" width="8.140625" style="11" customWidth="1"/>
    <col min="16134" max="16134" width="13.85546875" style="11" customWidth="1"/>
    <col min="16135" max="16135" width="11" style="11" bestFit="1" customWidth="1"/>
    <col min="16136" max="16136" width="8.7109375" style="11" customWidth="1"/>
    <col min="16137" max="16137" width="10.140625" style="11" bestFit="1" customWidth="1"/>
    <col min="16138" max="16138" width="11" style="11" customWidth="1"/>
    <col min="16139" max="16139" width="10.85546875" style="11" customWidth="1"/>
    <col min="16140" max="16140" width="15.7109375" style="11" customWidth="1"/>
    <col min="16141" max="16141" width="9.7109375" style="11" customWidth="1"/>
    <col min="16142" max="16142" width="8.140625" style="11" customWidth="1"/>
    <col min="16143" max="16143" width="10.85546875" style="11" customWidth="1"/>
    <col min="16144" max="16144" width="11.140625" style="11" customWidth="1"/>
    <col min="16145" max="16384" width="9.140625" style="11"/>
  </cols>
  <sheetData>
    <row r="1" spans="1:15" ht="17.25" customHeight="1" x14ac:dyDescent="0.2">
      <c r="A1" s="22" t="s">
        <v>50</v>
      </c>
      <c r="B1" s="22" t="s">
        <v>51</v>
      </c>
      <c r="C1" s="22" t="s">
        <v>52</v>
      </c>
      <c r="D1" s="22" t="s">
        <v>53</v>
      </c>
      <c r="E1" s="22" t="s">
        <v>54</v>
      </c>
      <c r="F1" s="23" t="s">
        <v>55</v>
      </c>
      <c r="G1" s="24" t="s">
        <v>56</v>
      </c>
      <c r="H1" s="25" t="s">
        <v>57</v>
      </c>
      <c r="J1" s="44" t="s">
        <v>479</v>
      </c>
      <c r="K1" s="12"/>
      <c r="L1" s="12"/>
      <c r="M1" s="12"/>
      <c r="N1" s="12"/>
      <c r="O1" s="12"/>
    </row>
    <row r="2" spans="1:15" x14ac:dyDescent="0.2">
      <c r="A2" s="13" t="s">
        <v>58</v>
      </c>
      <c r="B2" s="13" t="s">
        <v>59</v>
      </c>
      <c r="C2" s="14" t="s">
        <v>60</v>
      </c>
      <c r="D2" s="14" t="s">
        <v>61</v>
      </c>
      <c r="E2" s="14" t="s">
        <v>62</v>
      </c>
      <c r="F2" s="15">
        <v>2077.7950000000001</v>
      </c>
      <c r="G2" s="16">
        <v>2</v>
      </c>
      <c r="H2" s="16">
        <v>11.5</v>
      </c>
      <c r="J2" s="17"/>
      <c r="K2" s="17"/>
    </row>
    <row r="3" spans="1:15" x14ac:dyDescent="0.2">
      <c r="A3" s="13" t="s">
        <v>63</v>
      </c>
      <c r="B3" s="13" t="s">
        <v>64</v>
      </c>
      <c r="C3" s="14" t="s">
        <v>65</v>
      </c>
      <c r="D3" s="14" t="s">
        <v>66</v>
      </c>
      <c r="E3" s="18" t="s">
        <v>67</v>
      </c>
      <c r="F3" s="15">
        <v>2192.5880000000002</v>
      </c>
      <c r="G3" s="16">
        <v>1.5</v>
      </c>
      <c r="H3" s="16">
        <v>6.25</v>
      </c>
      <c r="J3" s="17"/>
      <c r="K3" s="17"/>
    </row>
    <row r="4" spans="1:15" x14ac:dyDescent="0.2">
      <c r="A4" s="13" t="s">
        <v>68</v>
      </c>
      <c r="B4" s="13" t="s">
        <v>69</v>
      </c>
      <c r="C4" s="14" t="s">
        <v>65</v>
      </c>
      <c r="D4" s="14" t="s">
        <v>66</v>
      </c>
      <c r="E4" s="18" t="s">
        <v>70</v>
      </c>
      <c r="F4" s="15">
        <v>2192.5880000000002</v>
      </c>
      <c r="G4" s="16">
        <v>3</v>
      </c>
      <c r="H4" s="16">
        <v>22</v>
      </c>
      <c r="J4" s="17"/>
      <c r="K4" s="17"/>
    </row>
    <row r="5" spans="1:15" x14ac:dyDescent="0.2">
      <c r="A5" s="13" t="s">
        <v>71</v>
      </c>
      <c r="B5" s="13" t="s">
        <v>72</v>
      </c>
      <c r="C5" s="14" t="s">
        <v>73</v>
      </c>
      <c r="D5" s="14" t="s">
        <v>66</v>
      </c>
      <c r="E5" s="14" t="s">
        <v>62</v>
      </c>
      <c r="F5" s="15">
        <v>3289.2050000000004</v>
      </c>
      <c r="G5" s="16">
        <v>1.75</v>
      </c>
      <c r="H5" s="16">
        <v>8.875</v>
      </c>
      <c r="J5" s="17"/>
      <c r="K5" s="17"/>
    </row>
    <row r="6" spans="1:15" x14ac:dyDescent="0.2">
      <c r="A6" s="13" t="s">
        <v>74</v>
      </c>
      <c r="B6" s="13" t="s">
        <v>75</v>
      </c>
      <c r="C6" s="14" t="s">
        <v>76</v>
      </c>
      <c r="D6" s="19" t="s">
        <v>77</v>
      </c>
      <c r="E6" s="14" t="s">
        <v>62</v>
      </c>
      <c r="F6" s="15">
        <v>3080.3879999999999</v>
      </c>
      <c r="G6" s="16">
        <v>5</v>
      </c>
      <c r="H6" s="16">
        <v>43</v>
      </c>
      <c r="J6" s="17"/>
      <c r="K6" s="17"/>
    </row>
    <row r="7" spans="1:15" x14ac:dyDescent="0.2">
      <c r="A7" s="13" t="s">
        <v>78</v>
      </c>
      <c r="B7" s="13" t="s">
        <v>79</v>
      </c>
      <c r="C7" s="14" t="s">
        <v>80</v>
      </c>
      <c r="D7" s="14" t="s">
        <v>61</v>
      </c>
      <c r="E7" s="14" t="s">
        <v>62</v>
      </c>
      <c r="F7" s="15">
        <v>2499.1439999999998</v>
      </c>
      <c r="G7" s="16">
        <v>9</v>
      </c>
      <c r="H7" s="16">
        <v>9.5</v>
      </c>
      <c r="J7" s="17"/>
      <c r="K7" s="17"/>
    </row>
    <row r="8" spans="1:15" x14ac:dyDescent="0.2">
      <c r="A8" s="13" t="s">
        <v>81</v>
      </c>
      <c r="B8" s="13" t="s">
        <v>82</v>
      </c>
      <c r="C8" s="14" t="s">
        <v>65</v>
      </c>
      <c r="D8" s="14" t="s">
        <v>83</v>
      </c>
      <c r="E8" s="14" t="s">
        <v>62</v>
      </c>
      <c r="F8" s="15">
        <v>2210.232</v>
      </c>
      <c r="G8" s="16">
        <v>4</v>
      </c>
      <c r="H8" s="16">
        <v>32.5</v>
      </c>
      <c r="J8" s="17"/>
      <c r="K8" s="17"/>
    </row>
    <row r="9" spans="1:15" x14ac:dyDescent="0.2">
      <c r="A9" s="13" t="s">
        <v>84</v>
      </c>
      <c r="B9" s="13" t="s">
        <v>85</v>
      </c>
      <c r="C9" s="14" t="s">
        <v>65</v>
      </c>
      <c r="D9" s="14" t="s">
        <v>83</v>
      </c>
      <c r="E9" s="14" t="s">
        <v>62</v>
      </c>
      <c r="F9" s="15">
        <v>2210.232</v>
      </c>
      <c r="G9" s="16">
        <v>3.25</v>
      </c>
      <c r="H9" s="16">
        <v>24.625</v>
      </c>
      <c r="J9" s="17"/>
      <c r="K9" s="17"/>
    </row>
    <row r="10" spans="1:15" x14ac:dyDescent="0.2">
      <c r="A10" s="13" t="s">
        <v>86</v>
      </c>
      <c r="B10" s="13" t="s">
        <v>87</v>
      </c>
      <c r="C10" s="14" t="s">
        <v>88</v>
      </c>
      <c r="D10" s="19" t="s">
        <v>89</v>
      </c>
      <c r="E10" s="18" t="s">
        <v>67</v>
      </c>
      <c r="F10" s="15">
        <v>2212.944</v>
      </c>
      <c r="G10" s="16">
        <v>4</v>
      </c>
      <c r="H10" s="16">
        <v>32.5</v>
      </c>
      <c r="J10" s="17"/>
      <c r="K10" s="17"/>
    </row>
    <row r="11" spans="1:15" x14ac:dyDescent="0.2">
      <c r="A11" s="13" t="s">
        <v>90</v>
      </c>
      <c r="B11" s="13" t="s">
        <v>91</v>
      </c>
      <c r="C11" s="14" t="s">
        <v>88</v>
      </c>
      <c r="D11" s="19" t="s">
        <v>89</v>
      </c>
      <c r="E11" s="18" t="s">
        <v>70</v>
      </c>
      <c r="F11" s="15">
        <v>2234.944</v>
      </c>
      <c r="G11" s="16">
        <v>3</v>
      </c>
      <c r="H11" s="16">
        <v>22</v>
      </c>
      <c r="J11" s="17"/>
      <c r="K11" s="17"/>
    </row>
    <row r="12" spans="1:15" x14ac:dyDescent="0.2">
      <c r="A12" s="13" t="s">
        <v>92</v>
      </c>
      <c r="B12" s="13" t="s">
        <v>91</v>
      </c>
      <c r="C12" s="14" t="s">
        <v>73</v>
      </c>
      <c r="D12" s="14" t="s">
        <v>66</v>
      </c>
      <c r="E12" s="18" t="s">
        <v>70</v>
      </c>
      <c r="F12" s="15">
        <v>3437.04</v>
      </c>
      <c r="G12" s="16">
        <v>2.5</v>
      </c>
      <c r="H12" s="16">
        <v>16.75</v>
      </c>
      <c r="J12" s="17"/>
      <c r="K12" s="17"/>
    </row>
    <row r="13" spans="1:15" x14ac:dyDescent="0.2">
      <c r="A13" s="13" t="s">
        <v>93</v>
      </c>
      <c r="B13" s="13" t="s">
        <v>59</v>
      </c>
      <c r="C13" s="14" t="s">
        <v>94</v>
      </c>
      <c r="D13" s="14" t="s">
        <v>66</v>
      </c>
      <c r="E13" s="18" t="s">
        <v>70</v>
      </c>
      <c r="F13" s="15">
        <v>2019.3599999999997</v>
      </c>
      <c r="G13" s="16">
        <v>7</v>
      </c>
      <c r="H13" s="16">
        <v>64</v>
      </c>
      <c r="J13" s="17"/>
      <c r="K13" s="17"/>
    </row>
    <row r="14" spans="1:15" x14ac:dyDescent="0.2">
      <c r="A14" s="13" t="s">
        <v>95</v>
      </c>
      <c r="B14" s="13" t="s">
        <v>96</v>
      </c>
      <c r="C14" s="14" t="s">
        <v>76</v>
      </c>
      <c r="D14" s="19" t="s">
        <v>77</v>
      </c>
      <c r="E14" s="14" t="s">
        <v>62</v>
      </c>
      <c r="F14" s="15">
        <v>3487.9199999999996</v>
      </c>
      <c r="G14" s="16">
        <v>4.75</v>
      </c>
      <c r="H14" s="16">
        <v>40.375</v>
      </c>
      <c r="J14" s="17"/>
      <c r="K14" s="17"/>
    </row>
    <row r="15" spans="1:15" x14ac:dyDescent="0.2">
      <c r="A15" s="13" t="s">
        <v>97</v>
      </c>
      <c r="B15" s="13" t="s">
        <v>85</v>
      </c>
      <c r="C15" s="14" t="s">
        <v>98</v>
      </c>
      <c r="D15" s="19" t="s">
        <v>77</v>
      </c>
      <c r="E15" s="14" t="s">
        <v>62</v>
      </c>
      <c r="F15" s="15">
        <v>3219.1440000000002</v>
      </c>
      <c r="G15" s="16">
        <v>11</v>
      </c>
      <c r="H15" s="16">
        <v>11.5</v>
      </c>
      <c r="J15" s="17"/>
      <c r="K15" s="17"/>
    </row>
    <row r="16" spans="1:15" x14ac:dyDescent="0.2">
      <c r="A16" s="13" t="s">
        <v>99</v>
      </c>
      <c r="B16" s="13" t="s">
        <v>100</v>
      </c>
      <c r="C16" s="14" t="s">
        <v>101</v>
      </c>
      <c r="D16" s="14" t="s">
        <v>102</v>
      </c>
      <c r="E16" s="18" t="s">
        <v>70</v>
      </c>
      <c r="F16" s="15">
        <v>3678.5519999999997</v>
      </c>
      <c r="G16" s="16">
        <v>3.5</v>
      </c>
      <c r="H16" s="16">
        <v>27.25</v>
      </c>
      <c r="J16" s="17"/>
      <c r="K16" s="17"/>
    </row>
    <row r="17" spans="1:11" x14ac:dyDescent="0.2">
      <c r="A17" s="13" t="s">
        <v>103</v>
      </c>
      <c r="B17" s="13" t="s">
        <v>104</v>
      </c>
      <c r="C17" s="14" t="s">
        <v>65</v>
      </c>
      <c r="D17" s="14" t="s">
        <v>83</v>
      </c>
      <c r="E17" s="18" t="s">
        <v>70</v>
      </c>
      <c r="F17" s="15">
        <v>2306.9499999999998</v>
      </c>
      <c r="G17" s="16">
        <v>6</v>
      </c>
      <c r="H17" s="16">
        <v>53.5</v>
      </c>
      <c r="J17" s="17"/>
      <c r="K17" s="17"/>
    </row>
    <row r="18" spans="1:11" x14ac:dyDescent="0.2">
      <c r="A18" s="13" t="s">
        <v>105</v>
      </c>
      <c r="B18" s="13" t="s">
        <v>106</v>
      </c>
      <c r="C18" s="14" t="s">
        <v>107</v>
      </c>
      <c r="D18" s="19" t="s">
        <v>89</v>
      </c>
      <c r="E18" s="14" t="s">
        <v>62</v>
      </c>
      <c r="F18" s="15">
        <v>2774.9250000000002</v>
      </c>
      <c r="G18" s="16">
        <v>19</v>
      </c>
      <c r="H18" s="16">
        <v>19.5</v>
      </c>
      <c r="J18" s="17"/>
      <c r="K18" s="17"/>
    </row>
    <row r="19" spans="1:11" x14ac:dyDescent="0.2">
      <c r="A19" s="13" t="s">
        <v>108</v>
      </c>
      <c r="B19" s="13" t="s">
        <v>109</v>
      </c>
      <c r="C19" s="14" t="s">
        <v>76</v>
      </c>
      <c r="D19" s="19" t="s">
        <v>77</v>
      </c>
      <c r="E19" s="18" t="s">
        <v>70</v>
      </c>
      <c r="F19" s="15">
        <v>3637.875</v>
      </c>
      <c r="G19" s="16">
        <v>5.5</v>
      </c>
      <c r="H19" s="16">
        <v>48.25</v>
      </c>
      <c r="J19" s="17"/>
      <c r="K19" s="17"/>
    </row>
    <row r="20" spans="1:11" x14ac:dyDescent="0.2">
      <c r="A20" s="13" t="s">
        <v>110</v>
      </c>
      <c r="B20" s="13" t="s">
        <v>111</v>
      </c>
      <c r="C20" s="14" t="s">
        <v>98</v>
      </c>
      <c r="D20" s="19" t="s">
        <v>77</v>
      </c>
      <c r="E20" s="18" t="s">
        <v>70</v>
      </c>
      <c r="F20" s="15">
        <v>3357.9</v>
      </c>
      <c r="G20" s="16">
        <v>11.5</v>
      </c>
      <c r="H20" s="16">
        <v>12.25</v>
      </c>
      <c r="J20" s="17"/>
      <c r="K20" s="17"/>
    </row>
    <row r="21" spans="1:11" x14ac:dyDescent="0.2">
      <c r="A21" s="13" t="s">
        <v>112</v>
      </c>
      <c r="B21" s="13" t="s">
        <v>113</v>
      </c>
      <c r="C21" s="14" t="s">
        <v>65</v>
      </c>
      <c r="D21" s="14" t="s">
        <v>83</v>
      </c>
      <c r="E21" s="18" t="s">
        <v>67</v>
      </c>
      <c r="F21" s="15">
        <v>2403.6680000000001</v>
      </c>
      <c r="G21" s="16">
        <v>10</v>
      </c>
      <c r="H21" s="16">
        <v>10.45</v>
      </c>
      <c r="J21" s="17"/>
      <c r="K21" s="17"/>
    </row>
    <row r="22" spans="1:11" x14ac:dyDescent="0.2">
      <c r="A22" s="13" t="s">
        <v>114</v>
      </c>
      <c r="B22" s="13" t="s">
        <v>115</v>
      </c>
      <c r="C22" s="14" t="s">
        <v>88</v>
      </c>
      <c r="D22" s="19" t="s">
        <v>89</v>
      </c>
      <c r="E22" s="14" t="s">
        <v>62</v>
      </c>
      <c r="F22" s="15">
        <v>2406.6060000000002</v>
      </c>
      <c r="G22" s="16">
        <v>29</v>
      </c>
      <c r="H22" s="16">
        <v>29</v>
      </c>
      <c r="J22" s="17"/>
      <c r="K22" s="17"/>
    </row>
    <row r="23" spans="1:11" x14ac:dyDescent="0.2">
      <c r="A23" s="13" t="s">
        <v>116</v>
      </c>
      <c r="B23" s="13" t="s">
        <v>117</v>
      </c>
      <c r="C23" s="14" t="s">
        <v>107</v>
      </c>
      <c r="D23" s="19" t="s">
        <v>89</v>
      </c>
      <c r="E23" s="14" t="s">
        <v>62</v>
      </c>
      <c r="F23" s="15">
        <v>2890.3620000000001</v>
      </c>
      <c r="G23" s="16">
        <v>7.75</v>
      </c>
      <c r="H23" s="16">
        <v>8.75</v>
      </c>
      <c r="J23" s="17"/>
      <c r="K23" s="17"/>
    </row>
    <row r="24" spans="1:11" x14ac:dyDescent="0.2">
      <c r="A24" s="13" t="s">
        <v>118</v>
      </c>
      <c r="B24" s="13" t="s">
        <v>119</v>
      </c>
      <c r="C24" s="14" t="s">
        <v>65</v>
      </c>
      <c r="D24" s="14" t="s">
        <v>66</v>
      </c>
      <c r="E24" s="18" t="s">
        <v>67</v>
      </c>
      <c r="F24" s="15">
        <v>2403.6680000000001</v>
      </c>
      <c r="G24" s="16">
        <v>2</v>
      </c>
      <c r="H24" s="16">
        <v>11.5</v>
      </c>
      <c r="J24" s="17"/>
      <c r="K24" s="17"/>
    </row>
    <row r="25" spans="1:11" x14ac:dyDescent="0.2">
      <c r="A25" s="13" t="s">
        <v>120</v>
      </c>
      <c r="B25" s="13" t="s">
        <v>121</v>
      </c>
      <c r="C25" s="14" t="s">
        <v>122</v>
      </c>
      <c r="D25" s="14" t="s">
        <v>66</v>
      </c>
      <c r="E25" s="18" t="s">
        <v>70</v>
      </c>
      <c r="F25" s="15">
        <v>5076.884</v>
      </c>
      <c r="G25" s="16">
        <v>15</v>
      </c>
      <c r="H25" s="16">
        <v>15.5</v>
      </c>
      <c r="J25" s="17"/>
      <c r="K25" s="17"/>
    </row>
    <row r="26" spans="1:11" x14ac:dyDescent="0.2">
      <c r="A26" s="13" t="s">
        <v>123</v>
      </c>
      <c r="B26" s="13" t="s">
        <v>124</v>
      </c>
      <c r="C26" s="14" t="s">
        <v>125</v>
      </c>
      <c r="D26" s="19" t="s">
        <v>77</v>
      </c>
      <c r="E26" s="14" t="s">
        <v>62</v>
      </c>
      <c r="F26" s="15">
        <v>2493.056</v>
      </c>
      <c r="G26" s="16">
        <v>8</v>
      </c>
      <c r="H26" s="16">
        <v>8.35</v>
      </c>
      <c r="J26" s="17"/>
      <c r="K26" s="17"/>
    </row>
    <row r="27" spans="1:11" x14ac:dyDescent="0.2">
      <c r="A27" s="13" t="s">
        <v>126</v>
      </c>
      <c r="B27" s="13" t="s">
        <v>127</v>
      </c>
      <c r="C27" s="14" t="s">
        <v>101</v>
      </c>
      <c r="D27" s="14" t="s">
        <v>102</v>
      </c>
      <c r="E27" s="14" t="s">
        <v>62</v>
      </c>
      <c r="F27" s="15">
        <v>3994.348</v>
      </c>
      <c r="G27" s="16">
        <v>5</v>
      </c>
      <c r="H27" s="16">
        <v>43</v>
      </c>
      <c r="J27" s="17"/>
      <c r="K27" s="17"/>
    </row>
    <row r="28" spans="1:11" x14ac:dyDescent="0.2">
      <c r="A28" s="13" t="s">
        <v>128</v>
      </c>
      <c r="B28" s="13" t="s">
        <v>129</v>
      </c>
      <c r="C28" s="14" t="s">
        <v>65</v>
      </c>
      <c r="D28" s="14" t="s">
        <v>83</v>
      </c>
      <c r="E28" s="18" t="s">
        <v>70</v>
      </c>
      <c r="F28" s="15">
        <v>2500.386</v>
      </c>
      <c r="G28" s="16">
        <v>2.5</v>
      </c>
      <c r="H28" s="16">
        <v>16.75</v>
      </c>
      <c r="J28" s="17"/>
      <c r="K28" s="17"/>
    </row>
    <row r="29" spans="1:11" x14ac:dyDescent="0.2">
      <c r="A29" s="13" t="s">
        <v>130</v>
      </c>
      <c r="B29" s="13" t="s">
        <v>131</v>
      </c>
      <c r="C29" s="14" t="s">
        <v>80</v>
      </c>
      <c r="D29" s="14" t="s">
        <v>61</v>
      </c>
      <c r="E29" s="18" t="s">
        <v>67</v>
      </c>
      <c r="F29" s="15">
        <v>2934.1680000000001</v>
      </c>
      <c r="G29" s="16">
        <v>3</v>
      </c>
      <c r="H29" s="16">
        <v>22</v>
      </c>
      <c r="J29" s="17"/>
      <c r="K29" s="17"/>
    </row>
    <row r="30" spans="1:11" x14ac:dyDescent="0.2">
      <c r="A30" s="13" t="s">
        <v>132</v>
      </c>
      <c r="B30" s="13" t="s">
        <v>59</v>
      </c>
      <c r="C30" s="14" t="s">
        <v>133</v>
      </c>
      <c r="D30" s="14" t="s">
        <v>61</v>
      </c>
      <c r="E30" s="18" t="s">
        <v>67</v>
      </c>
      <c r="F30" s="15">
        <v>2553.62</v>
      </c>
      <c r="G30" s="16">
        <v>11</v>
      </c>
      <c r="H30" s="16">
        <v>11.5</v>
      </c>
      <c r="J30" s="17"/>
      <c r="K30" s="17"/>
    </row>
    <row r="31" spans="1:11" x14ac:dyDescent="0.2">
      <c r="A31" s="13" t="s">
        <v>134</v>
      </c>
      <c r="B31" s="13" t="s">
        <v>135</v>
      </c>
      <c r="C31" s="14" t="s">
        <v>125</v>
      </c>
      <c r="D31" s="14" t="s">
        <v>61</v>
      </c>
      <c r="E31" s="14" t="s">
        <v>62</v>
      </c>
      <c r="F31" s="15">
        <v>2693.3679999999999</v>
      </c>
      <c r="G31" s="16">
        <v>4.75</v>
      </c>
      <c r="H31" s="16">
        <v>40.375</v>
      </c>
      <c r="J31" s="17"/>
      <c r="K31" s="17"/>
    </row>
    <row r="32" spans="1:11" x14ac:dyDescent="0.2">
      <c r="A32" s="13" t="s">
        <v>136</v>
      </c>
      <c r="B32" s="13" t="s">
        <v>137</v>
      </c>
      <c r="C32" s="14" t="s">
        <v>125</v>
      </c>
      <c r="D32" s="14" t="s">
        <v>61</v>
      </c>
      <c r="E32" s="18" t="s">
        <v>67</v>
      </c>
      <c r="F32" s="15">
        <v>2693.3679999999999</v>
      </c>
      <c r="G32" s="16">
        <v>4</v>
      </c>
      <c r="H32" s="16">
        <v>32.5</v>
      </c>
      <c r="J32" s="17"/>
      <c r="K32" s="17"/>
    </row>
    <row r="33" spans="1:11" x14ac:dyDescent="0.2">
      <c r="A33" s="13" t="s">
        <v>128</v>
      </c>
      <c r="B33" s="13" t="s">
        <v>138</v>
      </c>
      <c r="C33" s="14" t="s">
        <v>65</v>
      </c>
      <c r="D33" s="14" t="s">
        <v>83</v>
      </c>
      <c r="E33" s="18" t="s">
        <v>70</v>
      </c>
      <c r="F33" s="15">
        <v>2597.1040000000003</v>
      </c>
      <c r="G33" s="16">
        <v>9</v>
      </c>
      <c r="H33" s="16">
        <v>9.5</v>
      </c>
      <c r="J33" s="17"/>
      <c r="K33" s="17"/>
    </row>
    <row r="34" spans="1:11" x14ac:dyDescent="0.2">
      <c r="A34" s="13" t="s">
        <v>139</v>
      </c>
      <c r="B34" s="13" t="s">
        <v>140</v>
      </c>
      <c r="C34" s="14" t="s">
        <v>65</v>
      </c>
      <c r="D34" s="14" t="s">
        <v>83</v>
      </c>
      <c r="E34" s="14" t="s">
        <v>62</v>
      </c>
      <c r="F34" s="15">
        <v>2597.1040000000003</v>
      </c>
      <c r="G34" s="16">
        <v>6</v>
      </c>
      <c r="H34" s="16">
        <v>53.5</v>
      </c>
      <c r="J34" s="17"/>
      <c r="K34" s="17"/>
    </row>
    <row r="35" spans="1:11" x14ac:dyDescent="0.2">
      <c r="A35" s="13" t="s">
        <v>141</v>
      </c>
      <c r="B35" s="13" t="s">
        <v>142</v>
      </c>
      <c r="C35" s="14" t="s">
        <v>143</v>
      </c>
      <c r="D35" s="14" t="s">
        <v>66</v>
      </c>
      <c r="E35" s="18" t="s">
        <v>70</v>
      </c>
      <c r="F35" s="15">
        <v>2825.2200000000003</v>
      </c>
      <c r="G35" s="16">
        <v>3.5</v>
      </c>
      <c r="H35" s="16">
        <v>27.25</v>
      </c>
      <c r="J35" s="17"/>
      <c r="K35" s="17"/>
    </row>
    <row r="36" spans="1:11" x14ac:dyDescent="0.2">
      <c r="A36" s="13" t="s">
        <v>144</v>
      </c>
      <c r="B36" s="13" t="s">
        <v>145</v>
      </c>
      <c r="C36" s="14" t="s">
        <v>143</v>
      </c>
      <c r="D36" s="14" t="s">
        <v>66</v>
      </c>
      <c r="E36" s="18" t="s">
        <v>67</v>
      </c>
      <c r="F36" s="15">
        <v>2825.2200000000003</v>
      </c>
      <c r="G36" s="16">
        <v>3</v>
      </c>
      <c r="H36" s="16">
        <v>22</v>
      </c>
      <c r="J36" s="17"/>
      <c r="K36" s="17"/>
    </row>
    <row r="37" spans="1:11" x14ac:dyDescent="0.2">
      <c r="A37" s="13" t="s">
        <v>146</v>
      </c>
      <c r="B37" s="13" t="s">
        <v>147</v>
      </c>
      <c r="C37" s="14" t="s">
        <v>143</v>
      </c>
      <c r="D37" s="14" t="s">
        <v>66</v>
      </c>
      <c r="E37" s="14" t="s">
        <v>62</v>
      </c>
      <c r="F37" s="15">
        <v>2825.2200000000003</v>
      </c>
      <c r="G37" s="16">
        <v>5.5</v>
      </c>
      <c r="H37" s="16">
        <v>48.25</v>
      </c>
      <c r="J37" s="17"/>
      <c r="K37" s="17"/>
    </row>
    <row r="38" spans="1:11" x14ac:dyDescent="0.2">
      <c r="A38" s="13" t="s">
        <v>148</v>
      </c>
      <c r="B38" s="13" t="s">
        <v>149</v>
      </c>
      <c r="C38" s="14" t="s">
        <v>94</v>
      </c>
      <c r="D38" s="14" t="s">
        <v>66</v>
      </c>
      <c r="E38" s="14" t="s">
        <v>62</v>
      </c>
      <c r="F38" s="15">
        <v>2374.42</v>
      </c>
      <c r="G38" s="16">
        <v>5</v>
      </c>
      <c r="H38" s="16">
        <v>43</v>
      </c>
      <c r="J38" s="17"/>
      <c r="K38" s="17"/>
    </row>
    <row r="39" spans="1:11" x14ac:dyDescent="0.2">
      <c r="A39" s="13" t="s">
        <v>150</v>
      </c>
      <c r="B39" s="13" t="s">
        <v>137</v>
      </c>
      <c r="C39" s="14" t="s">
        <v>65</v>
      </c>
      <c r="D39" s="19" t="s">
        <v>77</v>
      </c>
      <c r="E39" s="18" t="s">
        <v>70</v>
      </c>
      <c r="F39" s="15">
        <v>2597.1040000000003</v>
      </c>
      <c r="G39" s="16">
        <v>13</v>
      </c>
      <c r="H39" s="16">
        <v>13.6</v>
      </c>
      <c r="J39" s="17"/>
      <c r="K39" s="17"/>
    </row>
    <row r="40" spans="1:11" x14ac:dyDescent="0.2">
      <c r="A40" s="13" t="s">
        <v>151</v>
      </c>
      <c r="B40" s="13" t="s">
        <v>75</v>
      </c>
      <c r="C40" s="14" t="s">
        <v>125</v>
      </c>
      <c r="D40" s="19" t="s">
        <v>77</v>
      </c>
      <c r="E40" s="18" t="s">
        <v>67</v>
      </c>
      <c r="F40" s="15">
        <v>2693.3679999999999</v>
      </c>
      <c r="G40" s="16">
        <v>4</v>
      </c>
      <c r="H40" s="16">
        <v>32.5</v>
      </c>
      <c r="J40" s="17"/>
      <c r="K40" s="17"/>
    </row>
    <row r="41" spans="1:11" x14ac:dyDescent="0.2">
      <c r="A41" s="13" t="s">
        <v>152</v>
      </c>
      <c r="B41" s="13" t="s">
        <v>153</v>
      </c>
      <c r="C41" s="14" t="s">
        <v>76</v>
      </c>
      <c r="D41" s="19" t="s">
        <v>77</v>
      </c>
      <c r="E41" s="14" t="s">
        <v>62</v>
      </c>
      <c r="F41" s="15">
        <v>4087.74</v>
      </c>
      <c r="G41" s="16">
        <v>7</v>
      </c>
      <c r="H41" s="16">
        <v>64</v>
      </c>
      <c r="J41" s="17"/>
      <c r="K41" s="17"/>
    </row>
    <row r="42" spans="1:11" x14ac:dyDescent="0.2">
      <c r="A42" s="13" t="s">
        <v>154</v>
      </c>
      <c r="B42" s="13" t="s">
        <v>149</v>
      </c>
      <c r="C42" s="14" t="s">
        <v>125</v>
      </c>
      <c r="D42" s="14" t="s">
        <v>102</v>
      </c>
      <c r="E42" s="18" t="s">
        <v>67</v>
      </c>
      <c r="F42" s="15">
        <v>2693.3679999999999</v>
      </c>
      <c r="G42" s="16">
        <v>21</v>
      </c>
      <c r="H42" s="16">
        <v>22</v>
      </c>
      <c r="J42" s="17"/>
      <c r="K42" s="17"/>
    </row>
    <row r="43" spans="1:11" x14ac:dyDescent="0.2">
      <c r="A43" s="13" t="s">
        <v>155</v>
      </c>
      <c r="B43" s="13" t="s">
        <v>156</v>
      </c>
      <c r="C43" s="14" t="s">
        <v>125</v>
      </c>
      <c r="D43" s="14" t="s">
        <v>102</v>
      </c>
      <c r="E43" s="18" t="s">
        <v>70</v>
      </c>
      <c r="F43" s="15">
        <v>2693.3679999999999</v>
      </c>
      <c r="G43" s="16">
        <v>8.5</v>
      </c>
      <c r="H43" s="16">
        <v>8.75</v>
      </c>
      <c r="J43" s="17"/>
      <c r="K43" s="17"/>
    </row>
    <row r="44" spans="1:11" x14ac:dyDescent="0.2">
      <c r="A44" s="13" t="s">
        <v>157</v>
      </c>
      <c r="B44" s="13" t="s">
        <v>79</v>
      </c>
      <c r="C44" s="14" t="s">
        <v>80</v>
      </c>
      <c r="D44" s="14" t="s">
        <v>61</v>
      </c>
      <c r="E44" s="14" t="s">
        <v>62</v>
      </c>
      <c r="F44" s="15">
        <v>3042.924</v>
      </c>
      <c r="G44" s="16">
        <v>6</v>
      </c>
      <c r="H44" s="16">
        <v>53.5</v>
      </c>
      <c r="J44" s="17"/>
      <c r="K44" s="17"/>
    </row>
    <row r="45" spans="1:11" x14ac:dyDescent="0.2">
      <c r="A45" s="13" t="s">
        <v>158</v>
      </c>
      <c r="B45" s="13" t="s">
        <v>159</v>
      </c>
      <c r="C45" s="14" t="s">
        <v>133</v>
      </c>
      <c r="D45" s="14" t="s">
        <v>61</v>
      </c>
      <c r="E45" s="18" t="s">
        <v>70</v>
      </c>
      <c r="F45" s="15">
        <v>2648.7849999999999</v>
      </c>
      <c r="G45" s="16">
        <v>11</v>
      </c>
      <c r="H45" s="16">
        <v>11.5</v>
      </c>
      <c r="J45" s="17"/>
      <c r="K45" s="17"/>
    </row>
    <row r="46" spans="1:11" x14ac:dyDescent="0.2">
      <c r="A46" s="13" t="s">
        <v>160</v>
      </c>
      <c r="B46" s="13" t="s">
        <v>121</v>
      </c>
      <c r="C46" s="14" t="s">
        <v>133</v>
      </c>
      <c r="D46" s="14" t="s">
        <v>61</v>
      </c>
      <c r="E46" s="14" t="s">
        <v>62</v>
      </c>
      <c r="F46" s="15">
        <v>2648.7849999999999</v>
      </c>
      <c r="G46" s="16">
        <v>12.25</v>
      </c>
      <c r="H46" s="16">
        <v>12.5</v>
      </c>
      <c r="J46" s="17"/>
      <c r="K46" s="17"/>
    </row>
    <row r="47" spans="1:11" x14ac:dyDescent="0.2">
      <c r="A47" s="13" t="s">
        <v>161</v>
      </c>
      <c r="B47" s="13" t="s">
        <v>162</v>
      </c>
      <c r="C47" s="14" t="s">
        <v>125</v>
      </c>
      <c r="D47" s="14" t="s">
        <v>61</v>
      </c>
      <c r="E47" s="18" t="s">
        <v>70</v>
      </c>
      <c r="F47" s="15">
        <v>2793.5240000000003</v>
      </c>
      <c r="G47" s="16">
        <v>31</v>
      </c>
      <c r="H47" s="16">
        <v>32.5</v>
      </c>
      <c r="J47" s="17"/>
      <c r="K47" s="17"/>
    </row>
    <row r="48" spans="1:11" x14ac:dyDescent="0.2">
      <c r="A48" s="13" t="s">
        <v>163</v>
      </c>
      <c r="B48" s="13" t="s">
        <v>164</v>
      </c>
      <c r="C48" s="14" t="s">
        <v>165</v>
      </c>
      <c r="D48" s="14" t="s">
        <v>66</v>
      </c>
      <c r="E48" s="18" t="s">
        <v>67</v>
      </c>
      <c r="F48" s="15">
        <v>4228.415</v>
      </c>
      <c r="G48" s="16">
        <v>8.5</v>
      </c>
      <c r="H48" s="16">
        <v>8.5</v>
      </c>
      <c r="J48" s="17"/>
      <c r="K48" s="17"/>
    </row>
    <row r="49" spans="1:11" x14ac:dyDescent="0.2">
      <c r="A49" s="13" t="s">
        <v>166</v>
      </c>
      <c r="B49" s="13" t="s">
        <v>167</v>
      </c>
      <c r="C49" s="14" t="s">
        <v>73</v>
      </c>
      <c r="D49" s="14" t="s">
        <v>66</v>
      </c>
      <c r="E49" s="18" t="s">
        <v>67</v>
      </c>
      <c r="F49" s="15">
        <v>4176.2150000000001</v>
      </c>
      <c r="G49" s="16">
        <v>16</v>
      </c>
      <c r="H49" s="16">
        <v>16.75</v>
      </c>
      <c r="J49" s="17"/>
      <c r="K49" s="17"/>
    </row>
    <row r="50" spans="1:11" x14ac:dyDescent="0.2">
      <c r="A50" s="13" t="s">
        <v>168</v>
      </c>
      <c r="B50" s="13" t="s">
        <v>169</v>
      </c>
      <c r="C50" s="14" t="s">
        <v>143</v>
      </c>
      <c r="D50" s="14" t="s">
        <v>66</v>
      </c>
      <c r="E50" s="18" t="s">
        <v>70</v>
      </c>
      <c r="F50" s="15">
        <v>2930.085</v>
      </c>
      <c r="G50" s="16">
        <v>3.25</v>
      </c>
      <c r="H50" s="16">
        <v>24.625</v>
      </c>
      <c r="J50" s="17"/>
      <c r="K50" s="17"/>
    </row>
    <row r="51" spans="1:11" x14ac:dyDescent="0.2">
      <c r="A51" s="13" t="s">
        <v>170</v>
      </c>
      <c r="B51" s="13" t="s">
        <v>104</v>
      </c>
      <c r="C51" s="14" t="s">
        <v>143</v>
      </c>
      <c r="D51" s="14" t="s">
        <v>66</v>
      </c>
      <c r="E51" s="18" t="s">
        <v>67</v>
      </c>
      <c r="F51" s="15">
        <v>2930.085</v>
      </c>
      <c r="G51" s="16">
        <v>7</v>
      </c>
      <c r="H51" s="16">
        <v>7.5</v>
      </c>
      <c r="J51" s="17"/>
      <c r="K51" s="17"/>
    </row>
    <row r="52" spans="1:11" x14ac:dyDescent="0.2">
      <c r="A52" s="13" t="s">
        <v>171</v>
      </c>
      <c r="B52" s="13" t="s">
        <v>172</v>
      </c>
      <c r="C52" s="14" t="s">
        <v>76</v>
      </c>
      <c r="D52" s="19" t="s">
        <v>77</v>
      </c>
      <c r="E52" s="18" t="s">
        <v>67</v>
      </c>
      <c r="F52" s="15">
        <v>4237.6949999999997</v>
      </c>
      <c r="G52" s="16">
        <v>2.5</v>
      </c>
      <c r="H52" s="16">
        <v>16.75</v>
      </c>
      <c r="J52" s="17"/>
      <c r="K52" s="17"/>
    </row>
    <row r="53" spans="1:11" x14ac:dyDescent="0.2">
      <c r="A53" s="13" t="s">
        <v>173</v>
      </c>
      <c r="B53" s="13" t="s">
        <v>131</v>
      </c>
      <c r="C53" s="14" t="s">
        <v>80</v>
      </c>
      <c r="D53" s="14" t="s">
        <v>61</v>
      </c>
      <c r="E53" s="18" t="s">
        <v>67</v>
      </c>
      <c r="F53" s="15">
        <v>3151.68</v>
      </c>
      <c r="G53" s="16">
        <v>4</v>
      </c>
      <c r="H53" s="16">
        <v>32.5</v>
      </c>
      <c r="J53" s="17"/>
      <c r="K53" s="17"/>
    </row>
    <row r="54" spans="1:11" x14ac:dyDescent="0.2">
      <c r="A54" s="13" t="s">
        <v>110</v>
      </c>
      <c r="B54" s="13" t="s">
        <v>172</v>
      </c>
      <c r="C54" s="14" t="s">
        <v>133</v>
      </c>
      <c r="D54" s="14" t="s">
        <v>61</v>
      </c>
      <c r="E54" s="18" t="s">
        <v>67</v>
      </c>
      <c r="F54" s="15">
        <v>2743.95</v>
      </c>
      <c r="G54" s="16">
        <v>5.5</v>
      </c>
      <c r="H54" s="16">
        <v>48.25</v>
      </c>
      <c r="J54" s="17"/>
      <c r="K54" s="17"/>
    </row>
    <row r="55" spans="1:11" x14ac:dyDescent="0.2">
      <c r="A55" s="13" t="s">
        <v>174</v>
      </c>
      <c r="B55" s="13" t="s">
        <v>164</v>
      </c>
      <c r="C55" s="14" t="s">
        <v>175</v>
      </c>
      <c r="D55" s="14" t="s">
        <v>66</v>
      </c>
      <c r="E55" s="18" t="s">
        <v>67</v>
      </c>
      <c r="F55" s="15">
        <v>6147.96</v>
      </c>
      <c r="G55" s="16">
        <v>4</v>
      </c>
      <c r="H55" s="16">
        <v>32.5</v>
      </c>
      <c r="J55" s="17"/>
      <c r="K55" s="17"/>
    </row>
    <row r="56" spans="1:11" x14ac:dyDescent="0.2">
      <c r="A56" s="13" t="s">
        <v>176</v>
      </c>
      <c r="B56" s="13" t="s">
        <v>177</v>
      </c>
      <c r="C56" s="14" t="s">
        <v>73</v>
      </c>
      <c r="D56" s="14" t="s">
        <v>66</v>
      </c>
      <c r="E56" s="14" t="s">
        <v>62</v>
      </c>
      <c r="F56" s="15">
        <v>4324.05</v>
      </c>
      <c r="G56" s="16">
        <v>13</v>
      </c>
      <c r="H56" s="16">
        <v>13.5</v>
      </c>
      <c r="J56" s="17"/>
      <c r="K56" s="17"/>
    </row>
    <row r="57" spans="1:11" x14ac:dyDescent="0.2">
      <c r="A57" s="13" t="s">
        <v>178</v>
      </c>
      <c r="B57" s="13" t="s">
        <v>179</v>
      </c>
      <c r="C57" s="14" t="s">
        <v>73</v>
      </c>
      <c r="D57" s="14" t="s">
        <v>66</v>
      </c>
      <c r="E57" s="18" t="s">
        <v>67</v>
      </c>
      <c r="F57" s="15">
        <v>4324.05</v>
      </c>
      <c r="G57" s="16">
        <v>7</v>
      </c>
      <c r="H57" s="16">
        <v>7.5</v>
      </c>
      <c r="J57" s="17"/>
      <c r="K57" s="17"/>
    </row>
    <row r="58" spans="1:11" x14ac:dyDescent="0.2">
      <c r="A58" s="13" t="s">
        <v>180</v>
      </c>
      <c r="B58" s="13" t="s">
        <v>167</v>
      </c>
      <c r="C58" s="14" t="s">
        <v>65</v>
      </c>
      <c r="D58" s="19" t="s">
        <v>77</v>
      </c>
      <c r="E58" s="14" t="s">
        <v>62</v>
      </c>
      <c r="F58" s="15">
        <v>2790.54</v>
      </c>
      <c r="G58" s="16">
        <v>2</v>
      </c>
      <c r="H58" s="16">
        <v>11.5</v>
      </c>
      <c r="J58" s="17"/>
      <c r="K58" s="17"/>
    </row>
    <row r="59" spans="1:11" x14ac:dyDescent="0.2">
      <c r="A59" s="13" t="s">
        <v>181</v>
      </c>
      <c r="B59" s="13" t="s">
        <v>131</v>
      </c>
      <c r="C59" s="14" t="s">
        <v>65</v>
      </c>
      <c r="D59" s="14" t="s">
        <v>83</v>
      </c>
      <c r="E59" s="18" t="s">
        <v>67</v>
      </c>
      <c r="F59" s="15">
        <v>2887.2580000000003</v>
      </c>
      <c r="G59" s="16">
        <v>1.5</v>
      </c>
      <c r="H59" s="16">
        <v>6.25</v>
      </c>
      <c r="J59" s="17"/>
      <c r="K59" s="17"/>
    </row>
    <row r="60" spans="1:11" x14ac:dyDescent="0.2">
      <c r="A60" s="13" t="s">
        <v>182</v>
      </c>
      <c r="B60" s="13" t="s">
        <v>135</v>
      </c>
      <c r="C60" s="14" t="s">
        <v>107</v>
      </c>
      <c r="D60" s="19" t="s">
        <v>89</v>
      </c>
      <c r="E60" s="18" t="s">
        <v>67</v>
      </c>
      <c r="F60" s="15">
        <v>3467.547</v>
      </c>
      <c r="G60" s="16">
        <v>3</v>
      </c>
      <c r="H60" s="16">
        <v>22</v>
      </c>
      <c r="J60" s="17"/>
      <c r="K60" s="17"/>
    </row>
    <row r="61" spans="1:11" x14ac:dyDescent="0.2">
      <c r="A61" s="13" t="s">
        <v>183</v>
      </c>
      <c r="B61" s="13" t="s">
        <v>135</v>
      </c>
      <c r="C61" s="14" t="s">
        <v>65</v>
      </c>
      <c r="D61" s="14" t="s">
        <v>66</v>
      </c>
      <c r="E61" s="14" t="s">
        <v>62</v>
      </c>
      <c r="F61" s="15">
        <v>2887.2580000000003</v>
      </c>
      <c r="G61" s="16">
        <v>1.75</v>
      </c>
      <c r="H61" s="16">
        <v>8.875</v>
      </c>
      <c r="J61" s="17"/>
      <c r="K61" s="17"/>
    </row>
    <row r="62" spans="1:11" x14ac:dyDescent="0.2">
      <c r="A62" s="13" t="s">
        <v>184</v>
      </c>
      <c r="B62" s="13" t="s">
        <v>91</v>
      </c>
      <c r="C62" s="14" t="s">
        <v>65</v>
      </c>
      <c r="D62" s="14" t="s">
        <v>66</v>
      </c>
      <c r="E62" s="18" t="s">
        <v>70</v>
      </c>
      <c r="F62" s="15">
        <v>2887.2580000000003</v>
      </c>
      <c r="G62" s="16">
        <v>5</v>
      </c>
      <c r="H62" s="16">
        <v>43</v>
      </c>
      <c r="J62" s="17"/>
      <c r="K62" s="17"/>
    </row>
    <row r="63" spans="1:11" x14ac:dyDescent="0.2">
      <c r="A63" s="13" t="s">
        <v>185</v>
      </c>
      <c r="B63" s="13" t="s">
        <v>129</v>
      </c>
      <c r="C63" s="14" t="s">
        <v>122</v>
      </c>
      <c r="D63" s="14" t="s">
        <v>66</v>
      </c>
      <c r="E63" s="18" t="s">
        <v>67</v>
      </c>
      <c r="F63" s="15">
        <v>6074.5540000000001</v>
      </c>
      <c r="G63" s="16">
        <v>9</v>
      </c>
      <c r="H63" s="16">
        <v>9.5</v>
      </c>
      <c r="J63" s="17"/>
      <c r="K63" s="17"/>
    </row>
    <row r="64" spans="1:11" x14ac:dyDescent="0.2">
      <c r="A64" s="13" t="s">
        <v>186</v>
      </c>
      <c r="B64" s="13" t="s">
        <v>129</v>
      </c>
      <c r="C64" s="14" t="s">
        <v>165</v>
      </c>
      <c r="D64" s="14" t="s">
        <v>66</v>
      </c>
      <c r="E64" s="14" t="s">
        <v>62</v>
      </c>
      <c r="F64" s="15">
        <v>4527.6849999999995</v>
      </c>
      <c r="G64" s="16">
        <v>4</v>
      </c>
      <c r="H64" s="16">
        <v>32.5</v>
      </c>
      <c r="J64" s="17"/>
      <c r="K64" s="17"/>
    </row>
    <row r="65" spans="1:11" x14ac:dyDescent="0.2">
      <c r="A65" s="13" t="s">
        <v>187</v>
      </c>
      <c r="B65" s="13" t="s">
        <v>159</v>
      </c>
      <c r="C65" s="14" t="s">
        <v>65</v>
      </c>
      <c r="D65" s="19" t="s">
        <v>77</v>
      </c>
      <c r="E65" s="18" t="s">
        <v>67</v>
      </c>
      <c r="F65" s="15">
        <v>2887.2580000000003</v>
      </c>
      <c r="G65" s="16">
        <v>3.25</v>
      </c>
      <c r="H65" s="16">
        <v>24.625</v>
      </c>
      <c r="J65" s="17"/>
      <c r="K65" s="17"/>
    </row>
    <row r="66" spans="1:11" x14ac:dyDescent="0.2">
      <c r="A66" s="13" t="s">
        <v>188</v>
      </c>
      <c r="B66" s="13" t="s">
        <v>189</v>
      </c>
      <c r="C66" s="14" t="s">
        <v>190</v>
      </c>
      <c r="D66" s="19" t="s">
        <v>77</v>
      </c>
      <c r="E66" s="18" t="s">
        <v>67</v>
      </c>
      <c r="F66" s="15">
        <v>7606.9149999999991</v>
      </c>
      <c r="G66" s="16">
        <v>4</v>
      </c>
      <c r="H66" s="16">
        <v>32.5</v>
      </c>
      <c r="J66" s="17"/>
      <c r="K66" s="17"/>
    </row>
    <row r="67" spans="1:11" x14ac:dyDescent="0.2">
      <c r="A67" s="13" t="s">
        <v>191</v>
      </c>
      <c r="B67" s="13" t="s">
        <v>100</v>
      </c>
      <c r="C67" s="14" t="s">
        <v>76</v>
      </c>
      <c r="D67" s="19" t="s">
        <v>77</v>
      </c>
      <c r="E67" s="18" t="s">
        <v>70</v>
      </c>
      <c r="F67" s="15">
        <v>4537.6050000000005</v>
      </c>
      <c r="G67" s="16">
        <v>3</v>
      </c>
      <c r="H67" s="16">
        <v>22</v>
      </c>
      <c r="J67" s="17"/>
      <c r="K67" s="17"/>
    </row>
    <row r="68" spans="1:11" x14ac:dyDescent="0.2">
      <c r="A68" s="13" t="s">
        <v>192</v>
      </c>
      <c r="B68" s="13" t="s">
        <v>135</v>
      </c>
      <c r="C68" s="14" t="s">
        <v>125</v>
      </c>
      <c r="D68" s="14" t="s">
        <v>102</v>
      </c>
      <c r="E68" s="14" t="s">
        <v>62</v>
      </c>
      <c r="F68" s="15">
        <v>2993.8360000000002</v>
      </c>
      <c r="G68" s="16">
        <v>2.5</v>
      </c>
      <c r="H68" s="16">
        <v>16.75</v>
      </c>
      <c r="J68" s="17"/>
      <c r="K68" s="17"/>
    </row>
    <row r="69" spans="1:11" x14ac:dyDescent="0.2">
      <c r="A69" s="13" t="s">
        <v>193</v>
      </c>
      <c r="B69" s="13" t="s">
        <v>69</v>
      </c>
      <c r="C69" s="14" t="s">
        <v>107</v>
      </c>
      <c r="D69" s="19" t="s">
        <v>89</v>
      </c>
      <c r="E69" s="18" t="s">
        <v>70</v>
      </c>
      <c r="F69" s="15">
        <v>3582.9839999999995</v>
      </c>
      <c r="G69" s="16">
        <v>7</v>
      </c>
      <c r="H69" s="16">
        <v>8</v>
      </c>
      <c r="J69" s="17"/>
      <c r="K69" s="17"/>
    </row>
    <row r="70" spans="1:11" x14ac:dyDescent="0.2">
      <c r="A70" s="13" t="s">
        <v>194</v>
      </c>
      <c r="B70" s="13" t="s">
        <v>195</v>
      </c>
      <c r="C70" s="14" t="s">
        <v>165</v>
      </c>
      <c r="D70" s="14" t="s">
        <v>66</v>
      </c>
      <c r="E70" s="18" t="s">
        <v>67</v>
      </c>
      <c r="F70" s="15">
        <v>4677.32</v>
      </c>
      <c r="G70" s="16">
        <v>4.75</v>
      </c>
      <c r="H70" s="16">
        <v>40.375</v>
      </c>
      <c r="J70" s="17"/>
      <c r="K70" s="17"/>
    </row>
    <row r="71" spans="1:11" x14ac:dyDescent="0.2">
      <c r="A71" s="13" t="s">
        <v>196</v>
      </c>
      <c r="B71" s="13" t="s">
        <v>197</v>
      </c>
      <c r="C71" s="14" t="s">
        <v>94</v>
      </c>
      <c r="D71" s="14" t="s">
        <v>66</v>
      </c>
      <c r="E71" s="18" t="s">
        <v>67</v>
      </c>
      <c r="F71" s="15">
        <v>2729.48</v>
      </c>
      <c r="G71" s="16">
        <v>11</v>
      </c>
      <c r="H71" s="16">
        <v>11.5</v>
      </c>
      <c r="J71" s="17"/>
      <c r="K71" s="17"/>
    </row>
    <row r="72" spans="1:11" x14ac:dyDescent="0.2">
      <c r="A72" s="13" t="s">
        <v>198</v>
      </c>
      <c r="B72" s="13" t="s">
        <v>199</v>
      </c>
      <c r="C72" s="14" t="s">
        <v>76</v>
      </c>
      <c r="D72" s="19" t="s">
        <v>77</v>
      </c>
      <c r="E72" s="18" t="s">
        <v>70</v>
      </c>
      <c r="F72" s="15">
        <v>4687.5599999999995</v>
      </c>
      <c r="G72" s="16">
        <v>3.5</v>
      </c>
      <c r="H72" s="16">
        <v>27.25</v>
      </c>
      <c r="J72" s="17"/>
      <c r="K72" s="17"/>
    </row>
    <row r="73" spans="1:11" x14ac:dyDescent="0.2">
      <c r="A73" s="13" t="s">
        <v>200</v>
      </c>
      <c r="B73" s="13" t="s">
        <v>195</v>
      </c>
      <c r="C73" s="14" t="s">
        <v>80</v>
      </c>
      <c r="D73" s="14" t="s">
        <v>61</v>
      </c>
      <c r="E73" s="18" t="s">
        <v>70</v>
      </c>
      <c r="F73" s="15">
        <v>3477.9480000000003</v>
      </c>
      <c r="G73" s="16">
        <v>6</v>
      </c>
      <c r="H73" s="16">
        <v>53.5</v>
      </c>
      <c r="J73" s="17"/>
      <c r="K73" s="17"/>
    </row>
    <row r="74" spans="1:11" x14ac:dyDescent="0.2">
      <c r="A74" s="13" t="s">
        <v>201</v>
      </c>
      <c r="B74" s="13" t="s">
        <v>202</v>
      </c>
      <c r="C74" s="14" t="s">
        <v>107</v>
      </c>
      <c r="D74" s="19" t="s">
        <v>89</v>
      </c>
      <c r="E74" s="18" t="s">
        <v>70</v>
      </c>
      <c r="F74" s="15">
        <v>3698.4209999999998</v>
      </c>
      <c r="G74" s="16">
        <v>19</v>
      </c>
      <c r="H74" s="16">
        <v>19.899999999999999</v>
      </c>
      <c r="J74" s="17"/>
      <c r="K74" s="17"/>
    </row>
    <row r="75" spans="1:11" x14ac:dyDescent="0.2">
      <c r="A75" s="13" t="s">
        <v>203</v>
      </c>
      <c r="B75" s="13" t="s">
        <v>204</v>
      </c>
      <c r="C75" s="14" t="s">
        <v>125</v>
      </c>
      <c r="D75" s="14" t="s">
        <v>66</v>
      </c>
      <c r="E75" s="14" t="s">
        <v>62</v>
      </c>
      <c r="F75" s="15">
        <v>3194.1480000000001</v>
      </c>
      <c r="G75" s="16">
        <v>5.5</v>
      </c>
      <c r="H75" s="16">
        <v>48.25</v>
      </c>
      <c r="J75" s="17"/>
      <c r="K75" s="17"/>
    </row>
    <row r="76" spans="1:11" x14ac:dyDescent="0.2">
      <c r="A76" s="13" t="s">
        <v>205</v>
      </c>
      <c r="B76" s="13" t="s">
        <v>206</v>
      </c>
      <c r="C76" s="14" t="s">
        <v>207</v>
      </c>
      <c r="D76" s="14" t="s">
        <v>66</v>
      </c>
      <c r="E76" s="18" t="s">
        <v>70</v>
      </c>
      <c r="F76" s="15">
        <v>4954.1370000000006</v>
      </c>
      <c r="G76" s="16">
        <v>11.5</v>
      </c>
      <c r="H76" s="16">
        <v>11.5</v>
      </c>
      <c r="J76" s="17"/>
      <c r="K76" s="17"/>
    </row>
    <row r="77" spans="1:11" x14ac:dyDescent="0.2">
      <c r="A77" s="13" t="s">
        <v>208</v>
      </c>
      <c r="B77" s="13" t="s">
        <v>135</v>
      </c>
      <c r="C77" s="14" t="s">
        <v>73</v>
      </c>
      <c r="D77" s="14" t="s">
        <v>66</v>
      </c>
      <c r="E77" s="18" t="s">
        <v>70</v>
      </c>
      <c r="F77" s="15">
        <v>4767.5550000000003</v>
      </c>
      <c r="G77" s="16">
        <v>10</v>
      </c>
      <c r="H77" s="16">
        <v>10.5</v>
      </c>
      <c r="J77" s="17"/>
      <c r="K77" s="17"/>
    </row>
    <row r="78" spans="1:11" x14ac:dyDescent="0.2">
      <c r="A78" s="14" t="s">
        <v>209</v>
      </c>
      <c r="B78" s="14" t="s">
        <v>210</v>
      </c>
      <c r="C78" s="14" t="s">
        <v>143</v>
      </c>
      <c r="D78" s="14" t="s">
        <v>66</v>
      </c>
      <c r="E78" s="18" t="s">
        <v>67</v>
      </c>
      <c r="F78" s="15">
        <v>3349.5449999999996</v>
      </c>
      <c r="G78" s="16">
        <v>29</v>
      </c>
      <c r="H78" s="16">
        <v>30.5</v>
      </c>
      <c r="J78" s="17"/>
      <c r="K78" s="17"/>
    </row>
    <row r="79" spans="1:11" x14ac:dyDescent="0.2">
      <c r="A79" s="14" t="s">
        <v>211</v>
      </c>
      <c r="B79" s="14" t="s">
        <v>212</v>
      </c>
      <c r="C79" s="14" t="s">
        <v>65</v>
      </c>
      <c r="D79" s="19" t="s">
        <v>77</v>
      </c>
      <c r="E79" s="18" t="s">
        <v>67</v>
      </c>
      <c r="F79" s="15">
        <v>3080.694</v>
      </c>
      <c r="G79" s="16">
        <v>7.75</v>
      </c>
      <c r="H79" s="16">
        <v>8.5</v>
      </c>
      <c r="J79" s="17"/>
      <c r="K79" s="17"/>
    </row>
    <row r="80" spans="1:11" x14ac:dyDescent="0.2">
      <c r="A80" s="14" t="s">
        <v>213</v>
      </c>
      <c r="B80" s="14" t="s">
        <v>214</v>
      </c>
      <c r="C80" s="14" t="s">
        <v>125</v>
      </c>
      <c r="D80" s="19" t="s">
        <v>77</v>
      </c>
      <c r="E80" s="18" t="s">
        <v>67</v>
      </c>
      <c r="F80" s="15">
        <v>3194.1480000000001</v>
      </c>
      <c r="G80" s="16">
        <v>2</v>
      </c>
      <c r="H80" s="16">
        <v>11.5</v>
      </c>
      <c r="J80" s="17"/>
      <c r="K80" s="17"/>
    </row>
    <row r="81" spans="1:11" x14ac:dyDescent="0.2">
      <c r="A81" s="14" t="s">
        <v>215</v>
      </c>
      <c r="B81" s="14" t="s">
        <v>216</v>
      </c>
      <c r="C81" s="14" t="s">
        <v>76</v>
      </c>
      <c r="D81" s="19" t="s">
        <v>77</v>
      </c>
      <c r="E81" s="18" t="s">
        <v>67</v>
      </c>
      <c r="F81" s="15">
        <v>4837.5150000000003</v>
      </c>
      <c r="G81" s="16">
        <v>15</v>
      </c>
      <c r="H81" s="16">
        <v>15.5</v>
      </c>
      <c r="J81" s="17"/>
      <c r="K81" s="17"/>
    </row>
    <row r="82" spans="1:11" x14ac:dyDescent="0.2">
      <c r="A82" s="14" t="s">
        <v>217</v>
      </c>
      <c r="B82" s="14" t="s">
        <v>218</v>
      </c>
      <c r="C82" s="14" t="s">
        <v>143</v>
      </c>
      <c r="D82" s="14" t="s">
        <v>102</v>
      </c>
      <c r="E82" s="18" t="s">
        <v>67</v>
      </c>
      <c r="F82" s="15">
        <v>3349.5449999999996</v>
      </c>
      <c r="G82" s="16">
        <v>8</v>
      </c>
      <c r="H82" s="16">
        <v>8.5</v>
      </c>
      <c r="J82" s="17"/>
      <c r="K82" s="17"/>
    </row>
    <row r="83" spans="1:11" x14ac:dyDescent="0.2">
      <c r="A83" s="14" t="s">
        <v>219</v>
      </c>
      <c r="B83" s="14" t="s">
        <v>220</v>
      </c>
      <c r="C83" s="14" t="s">
        <v>65</v>
      </c>
      <c r="D83" s="14" t="s">
        <v>83</v>
      </c>
      <c r="E83" s="18" t="s">
        <v>70</v>
      </c>
      <c r="F83" s="15">
        <v>3177.4120000000003</v>
      </c>
      <c r="G83" s="16">
        <v>5</v>
      </c>
      <c r="H83" s="16">
        <v>43</v>
      </c>
      <c r="J83" s="17"/>
      <c r="K83" s="17"/>
    </row>
    <row r="84" spans="1:11" x14ac:dyDescent="0.2">
      <c r="A84" s="14" t="s">
        <v>221</v>
      </c>
      <c r="B84" s="14" t="s">
        <v>222</v>
      </c>
      <c r="C84" s="14" t="s">
        <v>175</v>
      </c>
      <c r="D84" s="14" t="s">
        <v>66</v>
      </c>
      <c r="E84" s="14" t="s">
        <v>62</v>
      </c>
      <c r="F84" s="15">
        <v>6982.4880000000003</v>
      </c>
      <c r="G84" s="16">
        <v>2.5</v>
      </c>
      <c r="H84" s="16">
        <v>16.75</v>
      </c>
      <c r="J84" s="17"/>
      <c r="K84" s="17"/>
    </row>
    <row r="85" spans="1:11" x14ac:dyDescent="0.2">
      <c r="A85" s="14" t="s">
        <v>128</v>
      </c>
      <c r="B85" s="14" t="s">
        <v>223</v>
      </c>
      <c r="C85" s="14" t="s">
        <v>224</v>
      </c>
      <c r="D85" s="14" t="s">
        <v>102</v>
      </c>
      <c r="E85" s="18" t="s">
        <v>70</v>
      </c>
      <c r="F85" s="15">
        <v>5664.6480000000001</v>
      </c>
      <c r="G85" s="16">
        <v>3</v>
      </c>
      <c r="H85" s="16">
        <v>22</v>
      </c>
      <c r="J85" s="17"/>
      <c r="K85" s="17"/>
    </row>
    <row r="86" spans="1:11" x14ac:dyDescent="0.2">
      <c r="A86" s="14" t="s">
        <v>225</v>
      </c>
      <c r="B86" s="14" t="s">
        <v>226</v>
      </c>
      <c r="C86" s="14" t="s">
        <v>101</v>
      </c>
      <c r="D86" s="14" t="s">
        <v>102</v>
      </c>
      <c r="E86" s="18" t="s">
        <v>67</v>
      </c>
      <c r="F86" s="15">
        <v>5257.5320000000002</v>
      </c>
      <c r="G86" s="16">
        <v>11</v>
      </c>
      <c r="H86" s="16">
        <v>11.5</v>
      </c>
      <c r="J86" s="17"/>
      <c r="K86" s="17"/>
    </row>
    <row r="87" spans="1:11" x14ac:dyDescent="0.2">
      <c r="A87" s="14" t="s">
        <v>227</v>
      </c>
      <c r="B87" s="14" t="s">
        <v>228</v>
      </c>
      <c r="C87" s="14" t="s">
        <v>229</v>
      </c>
      <c r="D87" s="14" t="s">
        <v>83</v>
      </c>
      <c r="E87" s="18" t="s">
        <v>70</v>
      </c>
      <c r="F87" s="15">
        <v>7170.9600000000009</v>
      </c>
      <c r="G87" s="16">
        <v>4.75</v>
      </c>
      <c r="H87" s="16">
        <v>40.375</v>
      </c>
      <c r="J87" s="17"/>
      <c r="K87" s="17"/>
    </row>
    <row r="88" spans="1:11" x14ac:dyDescent="0.2">
      <c r="A88" s="14" t="s">
        <v>230</v>
      </c>
      <c r="B88" s="14" t="s">
        <v>231</v>
      </c>
      <c r="C88" s="14" t="s">
        <v>207</v>
      </c>
      <c r="D88" s="14" t="s">
        <v>66</v>
      </c>
      <c r="E88" s="18" t="s">
        <v>67</v>
      </c>
      <c r="F88" s="15">
        <v>5261.1149999999998</v>
      </c>
      <c r="G88" s="16">
        <v>4</v>
      </c>
      <c r="H88" s="16">
        <v>32.5</v>
      </c>
      <c r="J88" s="17"/>
      <c r="K88" s="17"/>
    </row>
    <row r="89" spans="1:11" x14ac:dyDescent="0.2">
      <c r="A89" s="14" t="s">
        <v>232</v>
      </c>
      <c r="B89" s="14" t="s">
        <v>210</v>
      </c>
      <c r="C89" s="14" t="s">
        <v>94</v>
      </c>
      <c r="D89" s="14" t="s">
        <v>66</v>
      </c>
      <c r="E89" s="18" t="s">
        <v>67</v>
      </c>
      <c r="F89" s="15">
        <v>2995.7750000000001</v>
      </c>
      <c r="G89" s="16">
        <v>9</v>
      </c>
      <c r="H89" s="16">
        <v>9.4</v>
      </c>
      <c r="J89" s="17"/>
      <c r="K89" s="17"/>
    </row>
    <row r="90" spans="1:11" x14ac:dyDescent="0.2">
      <c r="A90" s="14" t="s">
        <v>233</v>
      </c>
      <c r="B90" s="14" t="s">
        <v>234</v>
      </c>
      <c r="C90" s="14" t="s">
        <v>224</v>
      </c>
      <c r="D90" s="14" t="s">
        <v>102</v>
      </c>
      <c r="E90" s="18" t="s">
        <v>67</v>
      </c>
      <c r="F90" s="15">
        <v>5834.5199999999995</v>
      </c>
      <c r="G90" s="16">
        <v>6</v>
      </c>
      <c r="H90" s="16">
        <v>53.5</v>
      </c>
      <c r="J90" s="17"/>
      <c r="K90" s="17"/>
    </row>
    <row r="91" spans="1:11" x14ac:dyDescent="0.2">
      <c r="A91" s="14" t="s">
        <v>235</v>
      </c>
      <c r="B91" s="14" t="s">
        <v>64</v>
      </c>
      <c r="C91" s="14" t="s">
        <v>224</v>
      </c>
      <c r="D91" s="14" t="s">
        <v>102</v>
      </c>
      <c r="E91" s="14" t="s">
        <v>62</v>
      </c>
      <c r="F91" s="15">
        <v>5834.5199999999995</v>
      </c>
      <c r="G91" s="16">
        <v>3.5</v>
      </c>
      <c r="H91" s="16">
        <v>27.25</v>
      </c>
      <c r="J91" s="17"/>
      <c r="K91" s="17"/>
    </row>
    <row r="92" spans="1:11" x14ac:dyDescent="0.2">
      <c r="A92" s="14" t="s">
        <v>236</v>
      </c>
      <c r="B92" s="14" t="s">
        <v>104</v>
      </c>
      <c r="C92" s="14" t="s">
        <v>65</v>
      </c>
      <c r="D92" s="14" t="s">
        <v>83</v>
      </c>
      <c r="E92" s="18" t="s">
        <v>67</v>
      </c>
      <c r="F92" s="15">
        <v>3467.5660000000003</v>
      </c>
      <c r="G92" s="16">
        <v>3</v>
      </c>
      <c r="H92" s="16">
        <v>22</v>
      </c>
      <c r="J92" s="17"/>
      <c r="K92" s="17"/>
    </row>
    <row r="93" spans="1:11" x14ac:dyDescent="0.2">
      <c r="A93" s="14" t="s">
        <v>211</v>
      </c>
      <c r="B93" s="14" t="s">
        <v>237</v>
      </c>
      <c r="C93" s="14" t="s">
        <v>98</v>
      </c>
      <c r="D93" s="19" t="s">
        <v>77</v>
      </c>
      <c r="E93" s="18" t="s">
        <v>67</v>
      </c>
      <c r="F93" s="15">
        <v>5022.9719999999998</v>
      </c>
      <c r="G93" s="16">
        <v>5.5</v>
      </c>
      <c r="H93" s="16">
        <v>48.25</v>
      </c>
      <c r="J93" s="17"/>
      <c r="K93" s="17"/>
    </row>
    <row r="94" spans="1:11" x14ac:dyDescent="0.2">
      <c r="A94" s="14" t="s">
        <v>238</v>
      </c>
      <c r="B94" s="14" t="s">
        <v>239</v>
      </c>
      <c r="C94" s="14" t="s">
        <v>229</v>
      </c>
      <c r="D94" s="14" t="s">
        <v>83</v>
      </c>
      <c r="E94" s="18" t="s">
        <v>67</v>
      </c>
      <c r="F94" s="15">
        <v>7795.1279999999997</v>
      </c>
      <c r="G94" s="16">
        <v>5</v>
      </c>
      <c r="H94" s="16">
        <v>43</v>
      </c>
      <c r="J94" s="17"/>
      <c r="K94" s="17"/>
    </row>
    <row r="95" spans="1:11" x14ac:dyDescent="0.2">
      <c r="A95" s="14" t="s">
        <v>240</v>
      </c>
      <c r="B95" s="14" t="s">
        <v>241</v>
      </c>
      <c r="C95" s="14" t="s">
        <v>175</v>
      </c>
      <c r="D95" s="14" t="s">
        <v>66</v>
      </c>
      <c r="E95" s="18" t="s">
        <v>70</v>
      </c>
      <c r="F95" s="15">
        <v>7817.0160000000005</v>
      </c>
      <c r="G95" s="16">
        <v>13</v>
      </c>
      <c r="H95" s="16">
        <v>13.5</v>
      </c>
      <c r="J95" s="17"/>
      <c r="K95" s="17"/>
    </row>
    <row r="96" spans="1:11" x14ac:dyDescent="0.2">
      <c r="A96" s="14" t="s">
        <v>242</v>
      </c>
      <c r="B96" s="14" t="s">
        <v>243</v>
      </c>
      <c r="C96" s="14" t="s">
        <v>207</v>
      </c>
      <c r="D96" s="14" t="s">
        <v>66</v>
      </c>
      <c r="E96" s="18" t="s">
        <v>67</v>
      </c>
      <c r="F96" s="15">
        <v>5721.5820000000003</v>
      </c>
      <c r="G96" s="16">
        <v>4</v>
      </c>
      <c r="H96" s="16">
        <v>32.5</v>
      </c>
      <c r="J96" s="17"/>
      <c r="K96" s="17"/>
    </row>
    <row r="97" spans="1:11" x14ac:dyDescent="0.2">
      <c r="A97" s="14" t="s">
        <v>244</v>
      </c>
      <c r="B97" s="14" t="s">
        <v>79</v>
      </c>
      <c r="C97" s="14" t="s">
        <v>73</v>
      </c>
      <c r="D97" s="14" t="s">
        <v>66</v>
      </c>
      <c r="E97" s="14" t="s">
        <v>62</v>
      </c>
      <c r="F97" s="15">
        <v>5506.7300000000005</v>
      </c>
      <c r="G97" s="16">
        <v>7</v>
      </c>
      <c r="H97" s="16">
        <v>7.5</v>
      </c>
      <c r="J97" s="17"/>
      <c r="K97" s="17"/>
    </row>
    <row r="98" spans="1:11" x14ac:dyDescent="0.2">
      <c r="A98" s="14" t="s">
        <v>245</v>
      </c>
      <c r="B98" s="14" t="s">
        <v>246</v>
      </c>
      <c r="C98" s="14" t="s">
        <v>73</v>
      </c>
      <c r="D98" s="14" t="s">
        <v>66</v>
      </c>
      <c r="E98" s="18" t="s">
        <v>67</v>
      </c>
      <c r="F98" s="15">
        <v>5506.7300000000005</v>
      </c>
      <c r="G98" s="16">
        <v>21</v>
      </c>
      <c r="H98" s="16">
        <v>22</v>
      </c>
      <c r="J98" s="17"/>
      <c r="K98" s="17"/>
    </row>
    <row r="99" spans="1:11" x14ac:dyDescent="0.2">
      <c r="A99" s="14" t="s">
        <v>247</v>
      </c>
      <c r="B99" s="14" t="s">
        <v>106</v>
      </c>
      <c r="C99" s="14" t="s">
        <v>165</v>
      </c>
      <c r="D99" s="14" t="s">
        <v>66</v>
      </c>
      <c r="E99" s="18" t="s">
        <v>70</v>
      </c>
      <c r="F99" s="15">
        <v>5724.7650000000003</v>
      </c>
      <c r="G99" s="16">
        <v>8.5</v>
      </c>
      <c r="H99" s="16">
        <v>8.5</v>
      </c>
      <c r="J99" s="17"/>
      <c r="K99" s="17"/>
    </row>
    <row r="100" spans="1:11" x14ac:dyDescent="0.2">
      <c r="A100" s="14" t="s">
        <v>248</v>
      </c>
      <c r="B100" s="14" t="s">
        <v>249</v>
      </c>
      <c r="C100" s="14" t="s">
        <v>143</v>
      </c>
      <c r="D100" s="14" t="s">
        <v>66</v>
      </c>
      <c r="E100" s="18" t="s">
        <v>67</v>
      </c>
      <c r="F100" s="15">
        <v>3978.7349999999997</v>
      </c>
      <c r="G100" s="16">
        <v>6</v>
      </c>
      <c r="H100" s="16">
        <v>53.5</v>
      </c>
      <c r="J100" s="17"/>
      <c r="K100" s="17"/>
    </row>
    <row r="101" spans="1:11" x14ac:dyDescent="0.2">
      <c r="A101" s="14" t="s">
        <v>250</v>
      </c>
      <c r="B101" s="14" t="s">
        <v>145</v>
      </c>
      <c r="C101" s="14" t="s">
        <v>190</v>
      </c>
      <c r="D101" s="19" t="s">
        <v>77</v>
      </c>
      <c r="E101" s="14" t="s">
        <v>62</v>
      </c>
      <c r="F101" s="15">
        <v>9598.6350000000002</v>
      </c>
      <c r="G101" s="16">
        <v>11</v>
      </c>
      <c r="H101" s="16">
        <v>11.5</v>
      </c>
      <c r="J101" s="17"/>
      <c r="K101" s="17"/>
    </row>
    <row r="102" spans="1:11" x14ac:dyDescent="0.2">
      <c r="A102" s="14" t="s">
        <v>58</v>
      </c>
      <c r="B102" s="14" t="s">
        <v>189</v>
      </c>
      <c r="C102" s="14" t="s">
        <v>76</v>
      </c>
      <c r="D102" s="19" t="s">
        <v>77</v>
      </c>
      <c r="E102" s="18" t="s">
        <v>67</v>
      </c>
      <c r="F102" s="15">
        <v>5737.2449999999999</v>
      </c>
      <c r="G102" s="16">
        <v>12.25</v>
      </c>
      <c r="H102" s="16">
        <v>12.5</v>
      </c>
      <c r="J102" s="17"/>
      <c r="K102" s="17"/>
    </row>
    <row r="103" spans="1:11" x14ac:dyDescent="0.2">
      <c r="A103" s="14" t="s">
        <v>251</v>
      </c>
      <c r="B103" s="14" t="s">
        <v>91</v>
      </c>
      <c r="C103" s="14" t="s">
        <v>101</v>
      </c>
      <c r="D103" s="14" t="s">
        <v>102</v>
      </c>
      <c r="E103" s="18" t="s">
        <v>67</v>
      </c>
      <c r="F103" s="15">
        <v>6362.8180000000002</v>
      </c>
      <c r="G103" s="16">
        <v>31</v>
      </c>
      <c r="H103" s="16">
        <v>32.5</v>
      </c>
      <c r="J103" s="17"/>
      <c r="K103" s="17"/>
    </row>
    <row r="104" spans="1:11" x14ac:dyDescent="0.2">
      <c r="A104" s="14" t="s">
        <v>252</v>
      </c>
      <c r="B104" s="14" t="s">
        <v>253</v>
      </c>
      <c r="C104" s="14" t="s">
        <v>254</v>
      </c>
      <c r="D104" s="14" t="s">
        <v>83</v>
      </c>
      <c r="E104" s="18" t="s">
        <v>67</v>
      </c>
      <c r="F104" s="15">
        <v>6471.1559999999999</v>
      </c>
      <c r="G104" s="16">
        <v>8.5</v>
      </c>
      <c r="H104" s="16">
        <v>79.75</v>
      </c>
      <c r="J104" s="17"/>
      <c r="K104" s="17"/>
    </row>
    <row r="105" spans="1:11" x14ac:dyDescent="0.2">
      <c r="A105" s="14" t="s">
        <v>255</v>
      </c>
      <c r="B105" s="14" t="s">
        <v>256</v>
      </c>
      <c r="C105" s="14" t="s">
        <v>190</v>
      </c>
      <c r="D105" s="19" t="s">
        <v>77</v>
      </c>
      <c r="E105" s="18" t="s">
        <v>70</v>
      </c>
      <c r="F105" s="15">
        <v>10345.530000000001</v>
      </c>
      <c r="G105" s="16">
        <v>16</v>
      </c>
      <c r="H105" s="16">
        <v>16.5</v>
      </c>
      <c r="J105" s="17"/>
      <c r="K105" s="17"/>
    </row>
    <row r="106" spans="1:11" x14ac:dyDescent="0.2">
      <c r="A106" s="14" t="s">
        <v>201</v>
      </c>
      <c r="B106" s="14" t="s">
        <v>149</v>
      </c>
      <c r="C106" s="14" t="s">
        <v>76</v>
      </c>
      <c r="D106" s="19" t="s">
        <v>77</v>
      </c>
      <c r="E106" s="14" t="s">
        <v>62</v>
      </c>
      <c r="F106" s="15">
        <v>6187.11</v>
      </c>
      <c r="G106" s="16">
        <v>3.25</v>
      </c>
      <c r="H106" s="16">
        <v>24.625</v>
      </c>
      <c r="J106" s="17"/>
      <c r="K106" s="17"/>
    </row>
    <row r="107" spans="1:11" x14ac:dyDescent="0.2">
      <c r="A107" s="14" t="s">
        <v>257</v>
      </c>
      <c r="B107" s="14" t="s">
        <v>258</v>
      </c>
      <c r="C107" s="14" t="s">
        <v>98</v>
      </c>
      <c r="D107" s="19" t="s">
        <v>77</v>
      </c>
      <c r="E107" s="14" t="s">
        <v>62</v>
      </c>
      <c r="F107" s="15">
        <v>5716.7519999999995</v>
      </c>
      <c r="G107" s="16">
        <v>7</v>
      </c>
      <c r="H107" s="16">
        <v>6.6</v>
      </c>
      <c r="J107" s="17"/>
      <c r="K107" s="17"/>
    </row>
    <row r="108" spans="1:11" x14ac:dyDescent="0.2">
      <c r="A108" s="14" t="s">
        <v>259</v>
      </c>
      <c r="B108" s="14" t="s">
        <v>260</v>
      </c>
      <c r="C108" s="14" t="s">
        <v>98</v>
      </c>
      <c r="D108" s="19" t="s">
        <v>77</v>
      </c>
      <c r="E108" s="18" t="s">
        <v>67</v>
      </c>
      <c r="F108" s="15">
        <v>5716.7519999999995</v>
      </c>
      <c r="G108" s="16">
        <v>2.5</v>
      </c>
      <c r="H108" s="16">
        <v>16.75</v>
      </c>
      <c r="J108" s="17"/>
      <c r="K108" s="17"/>
    </row>
    <row r="109" spans="1:11" x14ac:dyDescent="0.2">
      <c r="A109" s="14" t="s">
        <v>261</v>
      </c>
      <c r="B109" s="14" t="s">
        <v>262</v>
      </c>
      <c r="C109" s="14" t="s">
        <v>80</v>
      </c>
      <c r="D109" s="14" t="s">
        <v>61</v>
      </c>
      <c r="E109" s="18" t="s">
        <v>70</v>
      </c>
      <c r="F109" s="15">
        <v>4674.2640000000001</v>
      </c>
      <c r="G109" s="16">
        <v>4</v>
      </c>
      <c r="H109" s="16">
        <v>32.5</v>
      </c>
      <c r="J109" s="17"/>
      <c r="K109" s="17"/>
    </row>
    <row r="110" spans="1:11" x14ac:dyDescent="0.2">
      <c r="A110" s="14" t="s">
        <v>263</v>
      </c>
      <c r="B110" s="14" t="s">
        <v>264</v>
      </c>
      <c r="C110" s="14" t="s">
        <v>207</v>
      </c>
      <c r="D110" s="14" t="s">
        <v>66</v>
      </c>
      <c r="E110" s="18" t="s">
        <v>70</v>
      </c>
      <c r="F110" s="15">
        <v>6642.5160000000005</v>
      </c>
      <c r="G110" s="16">
        <v>5.5</v>
      </c>
      <c r="H110" s="16">
        <v>48.25</v>
      </c>
      <c r="J110" s="17"/>
      <c r="K110" s="17"/>
    </row>
    <row r="111" spans="1:11" x14ac:dyDescent="0.2">
      <c r="A111" s="14" t="s">
        <v>265</v>
      </c>
      <c r="B111" s="14" t="s">
        <v>266</v>
      </c>
      <c r="C111" s="14" t="s">
        <v>207</v>
      </c>
      <c r="D111" s="14" t="s">
        <v>66</v>
      </c>
      <c r="E111" s="14" t="s">
        <v>62</v>
      </c>
      <c r="F111" s="15">
        <v>6796.0050000000001</v>
      </c>
      <c r="G111" s="16">
        <v>4</v>
      </c>
      <c r="H111" s="16">
        <v>32.5</v>
      </c>
      <c r="J111" s="17"/>
      <c r="K111" s="17"/>
    </row>
    <row r="112" spans="1:11" x14ac:dyDescent="0.2">
      <c r="A112" s="14" t="s">
        <v>128</v>
      </c>
      <c r="B112" s="14" t="s">
        <v>223</v>
      </c>
      <c r="C112" s="14" t="s">
        <v>98</v>
      </c>
      <c r="D112" s="19" t="s">
        <v>77</v>
      </c>
      <c r="E112" s="18" t="s">
        <v>67</v>
      </c>
      <c r="F112" s="15">
        <v>6549.2880000000005</v>
      </c>
      <c r="G112" s="16">
        <v>13</v>
      </c>
      <c r="H112" s="16">
        <v>13.5</v>
      </c>
      <c r="J112" s="17"/>
      <c r="K112" s="17"/>
    </row>
    <row r="113" spans="1:11" x14ac:dyDescent="0.2">
      <c r="A113" s="14" t="s">
        <v>267</v>
      </c>
      <c r="B113" s="14" t="s">
        <v>268</v>
      </c>
      <c r="C113" s="14" t="s">
        <v>122</v>
      </c>
      <c r="D113" s="14" t="s">
        <v>66</v>
      </c>
      <c r="E113" s="14" t="s">
        <v>62</v>
      </c>
      <c r="F113" s="15">
        <v>10464.302</v>
      </c>
      <c r="G113" s="16">
        <v>7</v>
      </c>
      <c r="H113" s="16">
        <v>8.75</v>
      </c>
      <c r="J113" s="17"/>
      <c r="K113" s="17"/>
    </row>
    <row r="114" spans="1:11" x14ac:dyDescent="0.2">
      <c r="A114" s="14" t="s">
        <v>269</v>
      </c>
      <c r="B114" s="20" t="s">
        <v>111</v>
      </c>
      <c r="C114" s="14" t="s">
        <v>165</v>
      </c>
      <c r="D114" s="14" t="s">
        <v>66</v>
      </c>
      <c r="E114" s="14" t="s">
        <v>62</v>
      </c>
      <c r="F114" s="15">
        <v>7819.6550000000007</v>
      </c>
      <c r="G114" s="16">
        <v>2</v>
      </c>
      <c r="H114" s="16">
        <v>11.5</v>
      </c>
      <c r="J114" s="17"/>
      <c r="K114" s="17"/>
    </row>
    <row r="115" spans="1:11" x14ac:dyDescent="0.2">
      <c r="A115" s="14" t="s">
        <v>270</v>
      </c>
      <c r="B115" s="14" t="s">
        <v>271</v>
      </c>
      <c r="C115" s="14" t="s">
        <v>229</v>
      </c>
      <c r="D115" s="14" t="s">
        <v>83</v>
      </c>
      <c r="E115" s="14" t="s">
        <v>62</v>
      </c>
      <c r="F115" s="15">
        <v>11540.136</v>
      </c>
      <c r="G115" s="16">
        <v>1.5</v>
      </c>
      <c r="H115" s="16">
        <v>6.25</v>
      </c>
      <c r="J115" s="17"/>
      <c r="K115" s="17"/>
    </row>
    <row r="116" spans="1:11" x14ac:dyDescent="0.2">
      <c r="A116" s="14" t="s">
        <v>272</v>
      </c>
      <c r="B116" s="14" t="s">
        <v>91</v>
      </c>
      <c r="C116" s="14" t="s">
        <v>65</v>
      </c>
      <c r="D116" s="11" t="s">
        <v>66</v>
      </c>
      <c r="E116" s="11" t="s">
        <v>62</v>
      </c>
      <c r="F116" s="21">
        <v>1966.7950000000001</v>
      </c>
      <c r="G116" s="11">
        <v>1</v>
      </c>
      <c r="H116" s="11">
        <v>9</v>
      </c>
    </row>
    <row r="117" spans="1:11" x14ac:dyDescent="0.2">
      <c r="A117" s="14" t="s">
        <v>273</v>
      </c>
      <c r="B117" s="14" t="s">
        <v>274</v>
      </c>
      <c r="C117" s="14" t="s">
        <v>122</v>
      </c>
      <c r="D117" s="11" t="s">
        <v>77</v>
      </c>
      <c r="E117" s="11" t="s">
        <v>67</v>
      </c>
      <c r="F117" s="21">
        <v>2081.5880000000002</v>
      </c>
      <c r="G117" s="11">
        <v>1</v>
      </c>
      <c r="H117" s="11">
        <v>4</v>
      </c>
    </row>
    <row r="118" spans="1:11" x14ac:dyDescent="0.2">
      <c r="A118" s="14" t="s">
        <v>275</v>
      </c>
      <c r="B118" s="14" t="s">
        <v>276</v>
      </c>
      <c r="C118" s="14" t="s">
        <v>165</v>
      </c>
      <c r="D118" s="11" t="s">
        <v>77</v>
      </c>
      <c r="E118" s="11" t="s">
        <v>67</v>
      </c>
      <c r="F118" s="21">
        <v>2081.5880000000002</v>
      </c>
      <c r="G118" s="11">
        <v>1</v>
      </c>
      <c r="H118" s="11">
        <v>20</v>
      </c>
    </row>
    <row r="119" spans="1:11" x14ac:dyDescent="0.2">
      <c r="A119" s="14" t="s">
        <v>277</v>
      </c>
      <c r="B119" s="14" t="s">
        <v>278</v>
      </c>
      <c r="C119" s="14" t="s">
        <v>65</v>
      </c>
      <c r="D119" s="11" t="s">
        <v>77</v>
      </c>
      <c r="E119" s="11" t="s">
        <v>70</v>
      </c>
      <c r="F119" s="21">
        <v>3178.2050000000004</v>
      </c>
      <c r="G119" s="11">
        <v>1</v>
      </c>
      <c r="H119" s="11">
        <v>6</v>
      </c>
    </row>
    <row r="120" spans="1:11" x14ac:dyDescent="0.2">
      <c r="A120" s="14" t="s">
        <v>279</v>
      </c>
      <c r="B120" s="14" t="s">
        <v>59</v>
      </c>
      <c r="C120" s="14" t="s">
        <v>190</v>
      </c>
      <c r="D120" s="11" t="s">
        <v>102</v>
      </c>
      <c r="E120" s="11" t="s">
        <v>62</v>
      </c>
      <c r="F120" s="21">
        <v>2969.3879999999999</v>
      </c>
      <c r="G120" s="11">
        <v>3</v>
      </c>
      <c r="H120" s="11">
        <v>41</v>
      </c>
    </row>
    <row r="121" spans="1:11" x14ac:dyDescent="0.2">
      <c r="A121" s="14" t="s">
        <v>280</v>
      </c>
      <c r="B121" s="14" t="s">
        <v>138</v>
      </c>
      <c r="C121" s="14" t="s">
        <v>76</v>
      </c>
      <c r="D121" s="11" t="s">
        <v>89</v>
      </c>
      <c r="E121" s="11" t="s">
        <v>70</v>
      </c>
      <c r="F121" s="21">
        <v>2388.1439999999998</v>
      </c>
      <c r="G121" s="11">
        <v>7</v>
      </c>
      <c r="H121" s="11">
        <v>7</v>
      </c>
    </row>
    <row r="122" spans="1:11" x14ac:dyDescent="0.2">
      <c r="A122" s="14" t="s">
        <v>281</v>
      </c>
      <c r="B122" s="14" t="s">
        <v>282</v>
      </c>
      <c r="C122" s="14" t="s">
        <v>125</v>
      </c>
      <c r="D122" s="11" t="s">
        <v>66</v>
      </c>
      <c r="E122" s="11" t="s">
        <v>67</v>
      </c>
      <c r="F122" s="21">
        <v>2099.232</v>
      </c>
      <c r="G122" s="11">
        <v>2</v>
      </c>
      <c r="H122" s="11">
        <v>30</v>
      </c>
    </row>
    <row r="123" spans="1:11" x14ac:dyDescent="0.2">
      <c r="A123" s="14" t="s">
        <v>283</v>
      </c>
      <c r="B123" s="14" t="s">
        <v>246</v>
      </c>
      <c r="C123" s="14" t="s">
        <v>107</v>
      </c>
      <c r="D123" s="11" t="s">
        <v>66</v>
      </c>
      <c r="E123" s="11" t="s">
        <v>67</v>
      </c>
      <c r="F123" s="21">
        <v>2099.232</v>
      </c>
      <c r="G123" s="11">
        <v>1</v>
      </c>
      <c r="H123" s="11">
        <v>22</v>
      </c>
    </row>
    <row r="124" spans="1:11" x14ac:dyDescent="0.2">
      <c r="A124" s="14" t="s">
        <v>284</v>
      </c>
      <c r="B124" s="14" t="s">
        <v>285</v>
      </c>
      <c r="C124" s="14" t="s">
        <v>165</v>
      </c>
      <c r="D124" s="11" t="s">
        <v>77</v>
      </c>
      <c r="E124" s="11" t="s">
        <v>70</v>
      </c>
      <c r="F124" s="21">
        <v>2101.944</v>
      </c>
      <c r="G124" s="11">
        <v>2</v>
      </c>
      <c r="H124" s="11">
        <v>30</v>
      </c>
    </row>
    <row r="125" spans="1:11" x14ac:dyDescent="0.2">
      <c r="A125" s="14" t="s">
        <v>286</v>
      </c>
      <c r="B125" s="14" t="s">
        <v>274</v>
      </c>
      <c r="C125" s="14" t="s">
        <v>94</v>
      </c>
      <c r="D125" s="11" t="s">
        <v>61</v>
      </c>
      <c r="E125" s="11" t="s">
        <v>70</v>
      </c>
      <c r="F125" s="21">
        <v>2101.944</v>
      </c>
      <c r="G125" s="11">
        <v>1</v>
      </c>
      <c r="H125" s="11">
        <v>20</v>
      </c>
    </row>
    <row r="126" spans="1:11" x14ac:dyDescent="0.2">
      <c r="A126" s="14" t="s">
        <v>287</v>
      </c>
      <c r="B126" s="14" t="s">
        <v>288</v>
      </c>
      <c r="C126" s="14" t="s">
        <v>76</v>
      </c>
      <c r="D126" s="11" t="s">
        <v>89</v>
      </c>
      <c r="E126" s="11" t="s">
        <v>70</v>
      </c>
      <c r="F126" s="21">
        <v>3326.04</v>
      </c>
      <c r="G126" s="11">
        <v>1</v>
      </c>
      <c r="H126" s="11">
        <v>14</v>
      </c>
    </row>
    <row r="127" spans="1:11" x14ac:dyDescent="0.2">
      <c r="A127" s="14" t="s">
        <v>128</v>
      </c>
      <c r="B127" s="14" t="s">
        <v>289</v>
      </c>
      <c r="C127" s="14" t="s">
        <v>80</v>
      </c>
      <c r="D127" s="11" t="s">
        <v>66</v>
      </c>
      <c r="E127" s="11" t="s">
        <v>62</v>
      </c>
      <c r="F127" s="21">
        <v>1908.3599999999997</v>
      </c>
      <c r="G127" s="11">
        <v>5</v>
      </c>
      <c r="H127" s="11">
        <v>62</v>
      </c>
    </row>
    <row r="128" spans="1:11" x14ac:dyDescent="0.2">
      <c r="A128" s="14" t="s">
        <v>290</v>
      </c>
      <c r="B128" s="14" t="s">
        <v>197</v>
      </c>
      <c r="C128" s="14" t="s">
        <v>107</v>
      </c>
      <c r="D128" s="11" t="s">
        <v>66</v>
      </c>
      <c r="E128" s="11" t="s">
        <v>70</v>
      </c>
      <c r="F128" s="21">
        <v>3376.9199999999996</v>
      </c>
      <c r="G128" s="11">
        <v>2</v>
      </c>
      <c r="H128" s="11">
        <v>38</v>
      </c>
    </row>
    <row r="129" spans="1:8" x14ac:dyDescent="0.2">
      <c r="A129" s="14" t="s">
        <v>291</v>
      </c>
      <c r="B129" s="14" t="s">
        <v>59</v>
      </c>
      <c r="C129" s="14" t="s">
        <v>125</v>
      </c>
      <c r="D129" s="11" t="s">
        <v>66</v>
      </c>
      <c r="E129" s="11" t="s">
        <v>70</v>
      </c>
      <c r="F129" s="21">
        <v>3108.1440000000002</v>
      </c>
      <c r="G129" s="11">
        <v>9</v>
      </c>
      <c r="H129" s="11">
        <v>9</v>
      </c>
    </row>
    <row r="130" spans="1:8" x14ac:dyDescent="0.2">
      <c r="A130" s="14" t="s">
        <v>292</v>
      </c>
      <c r="B130" s="14" t="s">
        <v>293</v>
      </c>
      <c r="C130" s="14" t="s">
        <v>207</v>
      </c>
      <c r="D130" s="11" t="s">
        <v>66</v>
      </c>
      <c r="E130" s="11" t="s">
        <v>67</v>
      </c>
      <c r="F130" s="21">
        <v>3567.5519999999997</v>
      </c>
      <c r="G130" s="11">
        <v>1</v>
      </c>
      <c r="H130" s="11">
        <v>25</v>
      </c>
    </row>
    <row r="131" spans="1:8" x14ac:dyDescent="0.2">
      <c r="A131" s="14" t="s">
        <v>294</v>
      </c>
      <c r="B131" s="14" t="s">
        <v>177</v>
      </c>
      <c r="C131" s="14" t="s">
        <v>73</v>
      </c>
      <c r="D131" s="11" t="s">
        <v>77</v>
      </c>
      <c r="E131" s="11" t="s">
        <v>67</v>
      </c>
      <c r="F131" s="21">
        <v>2195.9499999999998</v>
      </c>
      <c r="G131" s="11">
        <v>4</v>
      </c>
      <c r="H131" s="11">
        <v>51</v>
      </c>
    </row>
    <row r="132" spans="1:8" x14ac:dyDescent="0.2">
      <c r="A132" s="14" t="s">
        <v>295</v>
      </c>
      <c r="B132" s="14" t="s">
        <v>296</v>
      </c>
      <c r="C132" s="14" t="s">
        <v>143</v>
      </c>
      <c r="D132" s="11" t="s">
        <v>77</v>
      </c>
      <c r="E132" s="11" t="s">
        <v>67</v>
      </c>
      <c r="F132" s="21">
        <v>2663.9250000000002</v>
      </c>
      <c r="G132" s="11">
        <v>17</v>
      </c>
      <c r="H132" s="11">
        <v>17</v>
      </c>
    </row>
    <row r="133" spans="1:8" x14ac:dyDescent="0.2">
      <c r="A133" s="14" t="s">
        <v>297</v>
      </c>
      <c r="B133" s="14" t="s">
        <v>149</v>
      </c>
      <c r="C133" s="14" t="s">
        <v>65</v>
      </c>
      <c r="D133" s="11" t="s">
        <v>77</v>
      </c>
      <c r="E133" s="11" t="s">
        <v>67</v>
      </c>
      <c r="F133" s="21">
        <v>3526.875</v>
      </c>
      <c r="G133" s="11">
        <v>3</v>
      </c>
      <c r="H133" s="11">
        <v>46</v>
      </c>
    </row>
    <row r="134" spans="1:8" x14ac:dyDescent="0.2">
      <c r="A134" s="14" t="s">
        <v>298</v>
      </c>
      <c r="B134" s="14" t="s">
        <v>195</v>
      </c>
      <c r="C134" s="14" t="s">
        <v>125</v>
      </c>
      <c r="D134" s="11" t="s">
        <v>102</v>
      </c>
      <c r="E134" s="11" t="s">
        <v>67</v>
      </c>
      <c r="F134" s="21">
        <v>3246.9</v>
      </c>
      <c r="G134" s="11">
        <v>9</v>
      </c>
      <c r="H134" s="11">
        <v>10</v>
      </c>
    </row>
    <row r="135" spans="1:8" x14ac:dyDescent="0.2">
      <c r="A135" s="14" t="s">
        <v>299</v>
      </c>
      <c r="B135" s="14" t="s">
        <v>260</v>
      </c>
      <c r="C135" s="14" t="s">
        <v>65</v>
      </c>
      <c r="D135" s="11" t="s">
        <v>83</v>
      </c>
      <c r="E135" s="11" t="s">
        <v>70</v>
      </c>
      <c r="F135" s="21">
        <v>2292.6680000000001</v>
      </c>
      <c r="G135" s="11">
        <v>8</v>
      </c>
      <c r="H135" s="11">
        <v>8</v>
      </c>
    </row>
    <row r="136" spans="1:8" x14ac:dyDescent="0.2">
      <c r="A136" s="14" t="s">
        <v>300</v>
      </c>
      <c r="B136" s="14" t="s">
        <v>301</v>
      </c>
      <c r="C136" s="14" t="s">
        <v>125</v>
      </c>
      <c r="D136" s="11" t="s">
        <v>66</v>
      </c>
      <c r="E136" s="11" t="s">
        <v>62</v>
      </c>
      <c r="F136" s="21">
        <v>2295.6060000000002</v>
      </c>
      <c r="G136" s="11">
        <v>27</v>
      </c>
      <c r="H136" s="11">
        <v>27</v>
      </c>
    </row>
    <row r="137" spans="1:8" x14ac:dyDescent="0.2">
      <c r="A137" s="14" t="s">
        <v>302</v>
      </c>
      <c r="B137" s="14" t="s">
        <v>69</v>
      </c>
      <c r="C137" s="14" t="s">
        <v>76</v>
      </c>
      <c r="D137" s="11" t="s">
        <v>102</v>
      </c>
      <c r="E137" s="11" t="s">
        <v>70</v>
      </c>
      <c r="F137" s="21">
        <v>2779.3620000000001</v>
      </c>
      <c r="G137" s="11">
        <v>5</v>
      </c>
      <c r="H137" s="11">
        <v>6</v>
      </c>
    </row>
    <row r="138" spans="1:8" x14ac:dyDescent="0.2">
      <c r="A138" s="14" t="s">
        <v>303</v>
      </c>
      <c r="B138" s="14" t="s">
        <v>117</v>
      </c>
      <c r="C138" s="14" t="s">
        <v>125</v>
      </c>
      <c r="D138" s="11" t="s">
        <v>77</v>
      </c>
      <c r="E138" s="11" t="s">
        <v>62</v>
      </c>
      <c r="F138" s="21">
        <v>2292.6680000000001</v>
      </c>
      <c r="G138" s="11">
        <v>1</v>
      </c>
      <c r="H138" s="11">
        <v>9</v>
      </c>
    </row>
    <row r="139" spans="1:8" x14ac:dyDescent="0.2">
      <c r="A139" s="14" t="s">
        <v>304</v>
      </c>
      <c r="B139" s="14" t="s">
        <v>305</v>
      </c>
      <c r="C139" s="14" t="s">
        <v>125</v>
      </c>
      <c r="D139" s="11" t="s">
        <v>61</v>
      </c>
      <c r="E139" s="11" t="s">
        <v>62</v>
      </c>
      <c r="F139" s="21">
        <v>4965.884</v>
      </c>
      <c r="G139" s="11">
        <v>13</v>
      </c>
      <c r="H139" s="11">
        <v>13</v>
      </c>
    </row>
    <row r="140" spans="1:8" x14ac:dyDescent="0.2">
      <c r="A140" s="14" t="s">
        <v>306</v>
      </c>
      <c r="B140" s="14" t="s">
        <v>307</v>
      </c>
      <c r="C140" s="14" t="s">
        <v>80</v>
      </c>
      <c r="D140" s="11" t="s">
        <v>83</v>
      </c>
      <c r="E140" s="11" t="s">
        <v>62</v>
      </c>
      <c r="F140" s="21">
        <v>2382.056</v>
      </c>
      <c r="G140" s="11">
        <v>6</v>
      </c>
      <c r="H140" s="11">
        <v>6</v>
      </c>
    </row>
    <row r="141" spans="1:8" x14ac:dyDescent="0.2">
      <c r="A141" s="14" t="s">
        <v>308</v>
      </c>
      <c r="B141" s="14" t="s">
        <v>309</v>
      </c>
      <c r="C141" s="14" t="s">
        <v>133</v>
      </c>
      <c r="D141" s="11" t="s">
        <v>83</v>
      </c>
      <c r="E141" s="11" t="s">
        <v>62</v>
      </c>
      <c r="F141" s="21">
        <v>3883.348</v>
      </c>
      <c r="G141" s="11">
        <v>3</v>
      </c>
      <c r="H141" s="11">
        <v>41</v>
      </c>
    </row>
    <row r="142" spans="1:8" x14ac:dyDescent="0.2">
      <c r="A142" s="14" t="s">
        <v>310</v>
      </c>
      <c r="B142" s="14" t="s">
        <v>278</v>
      </c>
      <c r="C142" s="14" t="s">
        <v>133</v>
      </c>
      <c r="D142" s="11" t="s">
        <v>89</v>
      </c>
      <c r="E142" s="11" t="s">
        <v>67</v>
      </c>
      <c r="F142" s="21">
        <v>2389.386</v>
      </c>
      <c r="G142" s="11">
        <v>1</v>
      </c>
      <c r="H142" s="11">
        <v>14</v>
      </c>
    </row>
    <row r="143" spans="1:8" x14ac:dyDescent="0.2">
      <c r="A143" s="14" t="s">
        <v>311</v>
      </c>
      <c r="B143" s="14" t="s">
        <v>260</v>
      </c>
      <c r="C143" s="14" t="s">
        <v>125</v>
      </c>
      <c r="D143" s="11" t="s">
        <v>89</v>
      </c>
      <c r="E143" s="11" t="s">
        <v>70</v>
      </c>
      <c r="F143" s="21">
        <v>2823.1680000000001</v>
      </c>
      <c r="G143" s="11">
        <v>1</v>
      </c>
      <c r="H143" s="11">
        <v>20</v>
      </c>
    </row>
    <row r="144" spans="1:8" x14ac:dyDescent="0.2">
      <c r="A144" s="14" t="s">
        <v>312</v>
      </c>
      <c r="B144" s="14" t="s">
        <v>149</v>
      </c>
      <c r="C144" s="14" t="s">
        <v>165</v>
      </c>
      <c r="D144" s="11" t="s">
        <v>66</v>
      </c>
      <c r="E144" s="11" t="s">
        <v>70</v>
      </c>
      <c r="F144" s="21">
        <v>2442.62</v>
      </c>
      <c r="G144" s="11">
        <v>9</v>
      </c>
      <c r="H144" s="11">
        <v>9</v>
      </c>
    </row>
    <row r="145" spans="1:8" x14ac:dyDescent="0.2">
      <c r="A145" s="14" t="s">
        <v>313</v>
      </c>
      <c r="B145" s="14" t="s">
        <v>314</v>
      </c>
      <c r="C145" s="14" t="s">
        <v>73</v>
      </c>
      <c r="D145" s="11" t="s">
        <v>66</v>
      </c>
      <c r="E145" s="11" t="s">
        <v>70</v>
      </c>
      <c r="F145" s="21">
        <v>2582.3679999999999</v>
      </c>
      <c r="G145" s="11">
        <v>2</v>
      </c>
      <c r="H145" s="11">
        <v>38</v>
      </c>
    </row>
    <row r="146" spans="1:8" x14ac:dyDescent="0.2">
      <c r="A146" s="14" t="s">
        <v>315</v>
      </c>
      <c r="B146" s="14" t="s">
        <v>276</v>
      </c>
      <c r="C146" s="14" t="s">
        <v>143</v>
      </c>
      <c r="D146" s="11" t="s">
        <v>77</v>
      </c>
      <c r="E146" s="11" t="s">
        <v>62</v>
      </c>
      <c r="F146" s="21">
        <v>2582.3679999999999</v>
      </c>
      <c r="G146" s="11">
        <v>2</v>
      </c>
      <c r="H146" s="11">
        <v>30</v>
      </c>
    </row>
    <row r="147" spans="1:8" x14ac:dyDescent="0.2">
      <c r="A147" s="14" t="s">
        <v>316</v>
      </c>
      <c r="B147" s="14" t="s">
        <v>91</v>
      </c>
      <c r="C147" s="14" t="s">
        <v>143</v>
      </c>
      <c r="D147" s="11" t="s">
        <v>77</v>
      </c>
      <c r="E147" s="11" t="s">
        <v>62</v>
      </c>
      <c r="F147" s="21">
        <v>2486.1040000000003</v>
      </c>
      <c r="G147" s="11">
        <v>7</v>
      </c>
      <c r="H147" s="11">
        <v>7</v>
      </c>
    </row>
    <row r="148" spans="1:8" x14ac:dyDescent="0.2">
      <c r="A148" s="14" t="s">
        <v>317</v>
      </c>
      <c r="B148" s="14" t="s">
        <v>318</v>
      </c>
      <c r="C148" s="14" t="s">
        <v>76</v>
      </c>
      <c r="D148" s="11" t="s">
        <v>102</v>
      </c>
      <c r="E148" s="11" t="s">
        <v>70</v>
      </c>
      <c r="F148" s="21">
        <v>2486.1040000000003</v>
      </c>
      <c r="G148" s="11">
        <v>4</v>
      </c>
      <c r="H148" s="11">
        <v>51</v>
      </c>
    </row>
    <row r="149" spans="1:8" x14ac:dyDescent="0.2">
      <c r="A149" s="14" t="s">
        <v>319</v>
      </c>
      <c r="B149" s="14" t="s">
        <v>320</v>
      </c>
      <c r="C149" s="14" t="s">
        <v>80</v>
      </c>
      <c r="D149" s="11" t="s">
        <v>83</v>
      </c>
      <c r="E149" s="11" t="s">
        <v>70</v>
      </c>
      <c r="F149" s="21">
        <v>2714.2200000000003</v>
      </c>
      <c r="G149" s="11">
        <v>1</v>
      </c>
      <c r="H149" s="11">
        <v>25</v>
      </c>
    </row>
    <row r="150" spans="1:8" x14ac:dyDescent="0.2">
      <c r="A150" s="14" t="s">
        <v>71</v>
      </c>
      <c r="B150" s="14" t="s">
        <v>321</v>
      </c>
      <c r="C150" s="14" t="s">
        <v>133</v>
      </c>
      <c r="D150" s="11" t="s">
        <v>89</v>
      </c>
      <c r="E150" s="11" t="s">
        <v>62</v>
      </c>
      <c r="F150" s="21">
        <v>2714.2200000000003</v>
      </c>
      <c r="G150" s="11">
        <v>1</v>
      </c>
      <c r="H150" s="11">
        <v>20</v>
      </c>
    </row>
    <row r="151" spans="1:8" x14ac:dyDescent="0.2">
      <c r="A151" s="14" t="s">
        <v>322</v>
      </c>
      <c r="B151" s="14" t="s">
        <v>323</v>
      </c>
      <c r="C151" s="14" t="s">
        <v>175</v>
      </c>
      <c r="D151" s="11" t="s">
        <v>77</v>
      </c>
      <c r="E151" s="11" t="s">
        <v>70</v>
      </c>
      <c r="F151" s="21">
        <v>2714.2200000000003</v>
      </c>
      <c r="G151" s="11">
        <v>3</v>
      </c>
      <c r="H151" s="11">
        <v>46</v>
      </c>
    </row>
    <row r="152" spans="1:8" x14ac:dyDescent="0.2">
      <c r="A152" s="14" t="s">
        <v>324</v>
      </c>
      <c r="B152" s="14" t="s">
        <v>135</v>
      </c>
      <c r="C152" s="14" t="s">
        <v>73</v>
      </c>
      <c r="D152" s="11" t="s">
        <v>77</v>
      </c>
      <c r="E152" s="11" t="s">
        <v>70</v>
      </c>
      <c r="F152" s="21">
        <v>2263.42</v>
      </c>
      <c r="G152" s="11">
        <v>3</v>
      </c>
      <c r="H152" s="11">
        <v>41</v>
      </c>
    </row>
    <row r="153" spans="1:8" x14ac:dyDescent="0.2">
      <c r="A153" s="14" t="s">
        <v>325</v>
      </c>
      <c r="B153" s="14" t="s">
        <v>214</v>
      </c>
      <c r="C153" s="14" t="s">
        <v>73</v>
      </c>
      <c r="D153" s="11" t="s">
        <v>83</v>
      </c>
      <c r="E153" s="11" t="s">
        <v>67</v>
      </c>
      <c r="F153" s="21">
        <v>2486.1040000000003</v>
      </c>
      <c r="G153" s="11">
        <v>11</v>
      </c>
      <c r="H153" s="11">
        <v>11</v>
      </c>
    </row>
    <row r="154" spans="1:8" x14ac:dyDescent="0.2">
      <c r="A154" s="14" t="s">
        <v>326</v>
      </c>
      <c r="B154" s="14" t="s">
        <v>327</v>
      </c>
      <c r="C154" s="14" t="s">
        <v>65</v>
      </c>
      <c r="D154" s="11" t="s">
        <v>89</v>
      </c>
      <c r="E154" s="11" t="s">
        <v>62</v>
      </c>
      <c r="F154" s="21">
        <v>2582.3679999999999</v>
      </c>
      <c r="G154" s="11">
        <v>2</v>
      </c>
      <c r="H154" s="11">
        <v>30</v>
      </c>
    </row>
    <row r="155" spans="1:8" x14ac:dyDescent="0.2">
      <c r="A155" s="14" t="s">
        <v>328</v>
      </c>
      <c r="B155" s="14" t="s">
        <v>216</v>
      </c>
      <c r="C155" s="14" t="s">
        <v>65</v>
      </c>
      <c r="D155" s="11" t="s">
        <v>89</v>
      </c>
      <c r="E155" s="11" t="s">
        <v>62</v>
      </c>
      <c r="F155" s="21">
        <v>3976.74</v>
      </c>
      <c r="G155" s="11">
        <v>5</v>
      </c>
      <c r="H155" s="11">
        <v>62</v>
      </c>
    </row>
    <row r="156" spans="1:8" x14ac:dyDescent="0.2">
      <c r="A156" s="14" t="s">
        <v>128</v>
      </c>
      <c r="B156" s="14" t="s">
        <v>119</v>
      </c>
      <c r="C156" s="14" t="s">
        <v>107</v>
      </c>
      <c r="D156" s="11" t="s">
        <v>66</v>
      </c>
      <c r="E156" s="11" t="s">
        <v>67</v>
      </c>
      <c r="F156" s="21">
        <v>2582.3679999999999</v>
      </c>
      <c r="G156" s="11">
        <v>19</v>
      </c>
      <c r="H156" s="11">
        <v>20</v>
      </c>
    </row>
    <row r="157" spans="1:8" x14ac:dyDescent="0.2">
      <c r="A157" s="14" t="s">
        <v>329</v>
      </c>
      <c r="B157" s="14" t="s">
        <v>228</v>
      </c>
      <c r="C157" s="14" t="s">
        <v>65</v>
      </c>
      <c r="D157" s="14" t="s">
        <v>66</v>
      </c>
      <c r="E157" s="18" t="s">
        <v>67</v>
      </c>
      <c r="F157" s="21">
        <v>2582.3679999999999</v>
      </c>
      <c r="G157" s="11">
        <v>6</v>
      </c>
      <c r="H157" s="11">
        <v>6</v>
      </c>
    </row>
    <row r="158" spans="1:8" x14ac:dyDescent="0.2">
      <c r="A158" s="14" t="s">
        <v>330</v>
      </c>
      <c r="B158" s="14" t="s">
        <v>289</v>
      </c>
      <c r="C158" s="14" t="s">
        <v>80</v>
      </c>
      <c r="D158" s="14" t="s">
        <v>66</v>
      </c>
      <c r="E158" s="18" t="s">
        <v>70</v>
      </c>
      <c r="F158" s="21">
        <v>2931.924</v>
      </c>
      <c r="G158" s="11">
        <v>4</v>
      </c>
      <c r="H158" s="11">
        <v>51</v>
      </c>
    </row>
    <row r="159" spans="1:8" x14ac:dyDescent="0.2">
      <c r="A159" s="19" t="s">
        <v>331</v>
      </c>
      <c r="B159" s="14" t="s">
        <v>332</v>
      </c>
      <c r="C159" s="14" t="s">
        <v>207</v>
      </c>
      <c r="D159" s="14" t="s">
        <v>66</v>
      </c>
      <c r="E159" s="18" t="s">
        <v>67</v>
      </c>
      <c r="F159" s="21">
        <v>2537.7849999999999</v>
      </c>
      <c r="G159" s="11">
        <v>9</v>
      </c>
      <c r="H159" s="11">
        <v>9</v>
      </c>
    </row>
    <row r="160" spans="1:8" x14ac:dyDescent="0.2">
      <c r="A160" s="14" t="s">
        <v>333</v>
      </c>
      <c r="B160" s="14" t="s">
        <v>334</v>
      </c>
      <c r="C160" s="14" t="s">
        <v>207</v>
      </c>
      <c r="D160" s="19" t="s">
        <v>77</v>
      </c>
      <c r="E160" s="14" t="s">
        <v>62</v>
      </c>
      <c r="F160" s="21">
        <v>2537.7849999999999</v>
      </c>
      <c r="G160" s="11">
        <v>10</v>
      </c>
      <c r="H160" s="11">
        <v>10</v>
      </c>
    </row>
    <row r="161" spans="1:8" x14ac:dyDescent="0.2">
      <c r="A161" s="14" t="s">
        <v>335</v>
      </c>
      <c r="B161" s="14" t="s">
        <v>100</v>
      </c>
      <c r="C161" s="14" t="s">
        <v>98</v>
      </c>
      <c r="D161" s="19" t="s">
        <v>77</v>
      </c>
      <c r="E161" s="18" t="s">
        <v>67</v>
      </c>
      <c r="F161" s="21">
        <v>2682.5240000000003</v>
      </c>
      <c r="G161" s="11">
        <v>29</v>
      </c>
      <c r="H161" s="11">
        <v>30</v>
      </c>
    </row>
    <row r="162" spans="1:8" x14ac:dyDescent="0.2">
      <c r="A162" s="14" t="s">
        <v>336</v>
      </c>
      <c r="B162" s="14" t="s">
        <v>337</v>
      </c>
      <c r="C162" s="14" t="s">
        <v>122</v>
      </c>
      <c r="D162" s="14" t="s">
        <v>102</v>
      </c>
      <c r="E162" s="18" t="s">
        <v>67</v>
      </c>
      <c r="F162" s="21">
        <v>4117.415</v>
      </c>
      <c r="G162" s="11">
        <v>6</v>
      </c>
      <c r="H162" s="11">
        <v>6</v>
      </c>
    </row>
    <row r="163" spans="1:8" x14ac:dyDescent="0.2">
      <c r="A163" s="14" t="s">
        <v>338</v>
      </c>
      <c r="B163" s="14" t="s">
        <v>164</v>
      </c>
      <c r="C163" s="14" t="s">
        <v>165</v>
      </c>
      <c r="D163" s="14" t="s">
        <v>83</v>
      </c>
      <c r="E163" s="18" t="s">
        <v>67</v>
      </c>
      <c r="F163" s="21">
        <v>4065.2150000000001</v>
      </c>
      <c r="G163" s="11">
        <v>14</v>
      </c>
      <c r="H163" s="11">
        <v>14</v>
      </c>
    </row>
    <row r="164" spans="1:8" x14ac:dyDescent="0.2">
      <c r="A164" s="14" t="s">
        <v>339</v>
      </c>
      <c r="B164" s="14" t="s">
        <v>301</v>
      </c>
      <c r="C164" s="14" t="s">
        <v>229</v>
      </c>
      <c r="D164" s="19" t="s">
        <v>77</v>
      </c>
      <c r="E164" s="18" t="s">
        <v>70</v>
      </c>
      <c r="F164" s="21">
        <v>2819.085</v>
      </c>
      <c r="G164" s="11">
        <v>1</v>
      </c>
      <c r="H164" s="11">
        <v>22</v>
      </c>
    </row>
    <row r="165" spans="1:8" x14ac:dyDescent="0.2">
      <c r="A165" s="14" t="s">
        <v>340</v>
      </c>
      <c r="B165" s="14" t="s">
        <v>341</v>
      </c>
      <c r="C165" s="14" t="s">
        <v>65</v>
      </c>
      <c r="D165" s="19" t="s">
        <v>77</v>
      </c>
      <c r="E165" s="14" t="s">
        <v>62</v>
      </c>
      <c r="F165" s="21">
        <v>2819.085</v>
      </c>
      <c r="G165" s="11">
        <v>5</v>
      </c>
      <c r="H165" s="11">
        <v>5</v>
      </c>
    </row>
    <row r="166" spans="1:8" x14ac:dyDescent="0.2">
      <c r="A166" s="14" t="s">
        <v>213</v>
      </c>
      <c r="B166" s="14" t="s">
        <v>342</v>
      </c>
      <c r="C166" s="14" t="s">
        <v>122</v>
      </c>
      <c r="D166" s="14" t="s">
        <v>61</v>
      </c>
      <c r="E166" s="14" t="s">
        <v>62</v>
      </c>
      <c r="F166" s="21">
        <v>4126.6949999999997</v>
      </c>
      <c r="G166" s="11">
        <v>1</v>
      </c>
      <c r="H166" s="11">
        <v>14</v>
      </c>
    </row>
    <row r="167" spans="1:8" x14ac:dyDescent="0.2">
      <c r="A167" s="14" t="s">
        <v>343</v>
      </c>
      <c r="B167" s="14" t="s">
        <v>344</v>
      </c>
      <c r="C167" s="14" t="s">
        <v>165</v>
      </c>
      <c r="D167" s="14" t="s">
        <v>66</v>
      </c>
      <c r="E167" s="18" t="s">
        <v>67</v>
      </c>
      <c r="F167" s="21">
        <v>3040.68</v>
      </c>
      <c r="G167" s="11">
        <v>2</v>
      </c>
      <c r="H167" s="11">
        <v>30</v>
      </c>
    </row>
    <row r="168" spans="1:8" x14ac:dyDescent="0.2">
      <c r="A168" s="14" t="s">
        <v>345</v>
      </c>
      <c r="B168" s="14" t="s">
        <v>167</v>
      </c>
      <c r="C168" s="14" t="s">
        <v>65</v>
      </c>
      <c r="D168" s="14" t="s">
        <v>66</v>
      </c>
      <c r="E168" s="18" t="s">
        <v>70</v>
      </c>
      <c r="F168" s="21">
        <v>2632.95</v>
      </c>
      <c r="G168" s="11">
        <v>3</v>
      </c>
      <c r="H168" s="11">
        <v>46</v>
      </c>
    </row>
    <row r="169" spans="1:8" x14ac:dyDescent="0.2">
      <c r="A169" s="14" t="s">
        <v>346</v>
      </c>
      <c r="B169" s="14" t="s">
        <v>135</v>
      </c>
      <c r="C169" s="14" t="s">
        <v>190</v>
      </c>
      <c r="D169" s="14" t="s">
        <v>66</v>
      </c>
      <c r="E169" s="14" t="s">
        <v>62</v>
      </c>
      <c r="F169" s="21">
        <v>6036.96</v>
      </c>
      <c r="G169" s="11">
        <v>2</v>
      </c>
      <c r="H169" s="11">
        <v>30</v>
      </c>
    </row>
    <row r="170" spans="1:8" x14ac:dyDescent="0.2">
      <c r="A170" s="14" t="s">
        <v>347</v>
      </c>
      <c r="B170" s="14" t="s">
        <v>106</v>
      </c>
      <c r="C170" s="14" t="s">
        <v>76</v>
      </c>
      <c r="D170" s="19" t="s">
        <v>77</v>
      </c>
      <c r="E170" s="14" t="s">
        <v>62</v>
      </c>
      <c r="F170" s="21">
        <v>4213.05</v>
      </c>
      <c r="G170" s="11">
        <v>11</v>
      </c>
      <c r="H170" s="11">
        <v>11</v>
      </c>
    </row>
    <row r="171" spans="1:8" x14ac:dyDescent="0.2">
      <c r="A171" s="14" t="s">
        <v>348</v>
      </c>
      <c r="B171" s="14" t="s">
        <v>64</v>
      </c>
      <c r="C171" s="14" t="s">
        <v>125</v>
      </c>
      <c r="D171" s="14" t="s">
        <v>61</v>
      </c>
      <c r="E171" s="14" t="s">
        <v>62</v>
      </c>
      <c r="F171" s="21">
        <v>4213.05</v>
      </c>
      <c r="G171" s="11">
        <v>5</v>
      </c>
      <c r="H171" s="11">
        <v>5</v>
      </c>
    </row>
    <row r="172" spans="1:8" x14ac:dyDescent="0.2">
      <c r="A172" s="14" t="s">
        <v>349</v>
      </c>
      <c r="B172" s="14" t="s">
        <v>350</v>
      </c>
      <c r="C172" s="14" t="s">
        <v>107</v>
      </c>
      <c r="D172" s="14" t="s">
        <v>83</v>
      </c>
      <c r="E172" s="14" t="s">
        <v>62</v>
      </c>
      <c r="F172" s="21">
        <v>2679.54</v>
      </c>
      <c r="G172" s="11">
        <v>1</v>
      </c>
      <c r="H172" s="11">
        <v>9</v>
      </c>
    </row>
    <row r="173" spans="1:8" x14ac:dyDescent="0.2">
      <c r="A173" s="14" t="s">
        <v>351</v>
      </c>
      <c r="B173" s="14" t="s">
        <v>129</v>
      </c>
      <c r="C173" s="14" t="s">
        <v>165</v>
      </c>
      <c r="D173" s="14" t="s">
        <v>83</v>
      </c>
      <c r="E173" s="14" t="s">
        <v>62</v>
      </c>
      <c r="F173" s="21">
        <v>2776.2580000000003</v>
      </c>
      <c r="G173" s="11">
        <v>1</v>
      </c>
      <c r="H173" s="11">
        <v>4</v>
      </c>
    </row>
    <row r="174" spans="1:8" x14ac:dyDescent="0.2">
      <c r="A174" s="14" t="s">
        <v>128</v>
      </c>
      <c r="B174" s="14" t="s">
        <v>223</v>
      </c>
      <c r="C174" s="14" t="s">
        <v>94</v>
      </c>
      <c r="D174" s="19" t="s">
        <v>89</v>
      </c>
      <c r="E174" s="18" t="s">
        <v>67</v>
      </c>
      <c r="F174" s="21">
        <v>3356.547</v>
      </c>
      <c r="G174" s="11">
        <v>1</v>
      </c>
      <c r="H174" s="11">
        <v>20</v>
      </c>
    </row>
    <row r="175" spans="1:8" x14ac:dyDescent="0.2">
      <c r="A175" s="14" t="s">
        <v>352</v>
      </c>
      <c r="B175" s="14" t="s">
        <v>353</v>
      </c>
      <c r="C175" s="14" t="s">
        <v>76</v>
      </c>
      <c r="D175" s="19" t="s">
        <v>89</v>
      </c>
      <c r="E175" s="18" t="s">
        <v>70</v>
      </c>
      <c r="F175" s="21">
        <v>2776.2580000000003</v>
      </c>
      <c r="G175" s="11">
        <v>1</v>
      </c>
      <c r="H175" s="11">
        <v>6</v>
      </c>
    </row>
    <row r="176" spans="1:8" x14ac:dyDescent="0.2">
      <c r="A176" s="14" t="s">
        <v>354</v>
      </c>
      <c r="B176" s="14" t="s">
        <v>195</v>
      </c>
      <c r="C176" s="14" t="s">
        <v>80</v>
      </c>
      <c r="D176" s="14" t="s">
        <v>66</v>
      </c>
      <c r="E176" s="18" t="s">
        <v>70</v>
      </c>
      <c r="F176" s="21">
        <v>2776.2580000000003</v>
      </c>
      <c r="G176" s="11">
        <v>3</v>
      </c>
      <c r="H176" s="11">
        <v>41</v>
      </c>
    </row>
    <row r="177" spans="1:8" x14ac:dyDescent="0.2">
      <c r="A177" s="14" t="s">
        <v>110</v>
      </c>
      <c r="B177" s="14" t="s">
        <v>159</v>
      </c>
      <c r="C177" s="14" t="s">
        <v>107</v>
      </c>
      <c r="D177" s="14" t="s">
        <v>66</v>
      </c>
      <c r="E177" s="18" t="s">
        <v>70</v>
      </c>
      <c r="F177" s="21">
        <v>5963.5540000000001</v>
      </c>
      <c r="G177" s="11">
        <v>7</v>
      </c>
      <c r="H177" s="11">
        <v>7</v>
      </c>
    </row>
    <row r="178" spans="1:8" x14ac:dyDescent="0.2">
      <c r="A178" s="14" t="s">
        <v>355</v>
      </c>
      <c r="B178" s="14" t="s">
        <v>69</v>
      </c>
      <c r="C178" s="14" t="s">
        <v>125</v>
      </c>
      <c r="D178" s="19" t="s">
        <v>77</v>
      </c>
      <c r="E178" s="14" t="s">
        <v>62</v>
      </c>
      <c r="F178" s="21">
        <v>4416.6849999999995</v>
      </c>
      <c r="G178" s="11">
        <v>2</v>
      </c>
      <c r="H178" s="11">
        <v>30</v>
      </c>
    </row>
    <row r="179" spans="1:8" x14ac:dyDescent="0.2">
      <c r="A179" s="14" t="s">
        <v>356</v>
      </c>
      <c r="B179" s="14" t="s">
        <v>119</v>
      </c>
      <c r="C179" s="14" t="s">
        <v>207</v>
      </c>
      <c r="D179" s="19" t="s">
        <v>77</v>
      </c>
      <c r="E179" s="14" t="s">
        <v>62</v>
      </c>
      <c r="F179" s="21">
        <v>2776.2580000000003</v>
      </c>
      <c r="G179" s="11">
        <v>1</v>
      </c>
      <c r="H179" s="11">
        <v>22</v>
      </c>
    </row>
    <row r="180" spans="1:8" x14ac:dyDescent="0.2">
      <c r="A180" s="14" t="s">
        <v>357</v>
      </c>
      <c r="B180" s="14" t="s">
        <v>202</v>
      </c>
      <c r="C180" s="14" t="s">
        <v>73</v>
      </c>
      <c r="D180" s="14" t="s">
        <v>102</v>
      </c>
      <c r="E180" s="18" t="s">
        <v>70</v>
      </c>
      <c r="F180" s="21">
        <v>7495.9149999999991</v>
      </c>
      <c r="G180" s="11">
        <v>2</v>
      </c>
      <c r="H180" s="11">
        <v>30</v>
      </c>
    </row>
    <row r="181" spans="1:8" x14ac:dyDescent="0.2">
      <c r="A181" s="14" t="s">
        <v>110</v>
      </c>
      <c r="B181" s="14" t="s">
        <v>358</v>
      </c>
      <c r="C181" s="14" t="s">
        <v>143</v>
      </c>
      <c r="D181" s="14" t="s">
        <v>83</v>
      </c>
      <c r="E181" s="18" t="s">
        <v>70</v>
      </c>
      <c r="F181" s="21">
        <v>4426.6050000000005</v>
      </c>
      <c r="G181" s="11">
        <v>1</v>
      </c>
      <c r="H181" s="11">
        <v>20</v>
      </c>
    </row>
    <row r="182" spans="1:8" x14ac:dyDescent="0.2">
      <c r="A182" s="14" t="s">
        <v>359</v>
      </c>
      <c r="B182" s="14" t="s">
        <v>212</v>
      </c>
      <c r="C182" s="14" t="s">
        <v>65</v>
      </c>
      <c r="D182" s="14" t="s">
        <v>61</v>
      </c>
      <c r="E182" s="14" t="s">
        <v>62</v>
      </c>
      <c r="F182" s="21">
        <v>2882.8360000000002</v>
      </c>
      <c r="G182" s="11">
        <v>1</v>
      </c>
      <c r="H182" s="11">
        <v>14</v>
      </c>
    </row>
    <row r="183" spans="1:8" x14ac:dyDescent="0.2">
      <c r="A183" s="14" t="s">
        <v>360</v>
      </c>
      <c r="B183" s="14" t="s">
        <v>361</v>
      </c>
      <c r="C183" s="14" t="s">
        <v>125</v>
      </c>
      <c r="D183" s="14" t="s">
        <v>66</v>
      </c>
      <c r="E183" s="18" t="s">
        <v>67</v>
      </c>
      <c r="F183" s="21">
        <v>3471.9839999999995</v>
      </c>
      <c r="G183" s="11">
        <v>5</v>
      </c>
      <c r="H183" s="11">
        <v>6</v>
      </c>
    </row>
    <row r="184" spans="1:8" x14ac:dyDescent="0.2">
      <c r="A184" s="14" t="s">
        <v>362</v>
      </c>
      <c r="B184" s="14" t="s">
        <v>274</v>
      </c>
      <c r="C184" s="14" t="s">
        <v>60</v>
      </c>
      <c r="D184" s="14" t="s">
        <v>66</v>
      </c>
      <c r="E184" s="18" t="s">
        <v>70</v>
      </c>
      <c r="F184" s="21">
        <v>4566.32</v>
      </c>
      <c r="G184" s="11">
        <v>2</v>
      </c>
      <c r="H184" s="11">
        <v>38</v>
      </c>
    </row>
    <row r="185" spans="1:8" x14ac:dyDescent="0.2">
      <c r="A185" s="14" t="s">
        <v>363</v>
      </c>
      <c r="B185" s="14" t="s">
        <v>212</v>
      </c>
      <c r="C185" s="14" t="s">
        <v>65</v>
      </c>
      <c r="D185" s="14" t="s">
        <v>66</v>
      </c>
      <c r="E185" s="14" t="s">
        <v>62</v>
      </c>
      <c r="F185" s="21">
        <v>2618.48</v>
      </c>
      <c r="G185" s="11">
        <v>9</v>
      </c>
      <c r="H185" s="11">
        <v>9</v>
      </c>
    </row>
    <row r="186" spans="1:8" x14ac:dyDescent="0.2">
      <c r="A186" s="14" t="s">
        <v>364</v>
      </c>
      <c r="B186" s="14" t="s">
        <v>117</v>
      </c>
      <c r="C186" s="14" t="s">
        <v>65</v>
      </c>
      <c r="D186" s="19" t="s">
        <v>77</v>
      </c>
      <c r="E186" s="14" t="s">
        <v>62</v>
      </c>
      <c r="F186" s="21">
        <v>4576.5599999999995</v>
      </c>
      <c r="G186" s="11">
        <v>1</v>
      </c>
      <c r="H186" s="11">
        <v>25</v>
      </c>
    </row>
    <row r="187" spans="1:8" x14ac:dyDescent="0.2">
      <c r="A187" s="14" t="s">
        <v>365</v>
      </c>
      <c r="B187" s="14" t="s">
        <v>212</v>
      </c>
      <c r="C187" s="14" t="s">
        <v>73</v>
      </c>
      <c r="D187" s="14" t="s">
        <v>61</v>
      </c>
      <c r="E187" s="14" t="s">
        <v>62</v>
      </c>
      <c r="F187" s="21">
        <v>3366.9480000000003</v>
      </c>
      <c r="G187" s="11">
        <v>4</v>
      </c>
      <c r="H187" s="11">
        <v>51</v>
      </c>
    </row>
    <row r="188" spans="1:8" x14ac:dyDescent="0.2">
      <c r="A188" s="14" t="s">
        <v>366</v>
      </c>
      <c r="B188" s="14" t="s">
        <v>195</v>
      </c>
      <c r="C188" s="14" t="s">
        <v>76</v>
      </c>
      <c r="D188" s="14" t="s">
        <v>83</v>
      </c>
      <c r="E188" s="14" t="s">
        <v>62</v>
      </c>
      <c r="F188" s="21">
        <v>3587.4209999999998</v>
      </c>
      <c r="G188" s="11">
        <v>17</v>
      </c>
      <c r="H188" s="11">
        <v>17</v>
      </c>
    </row>
    <row r="189" spans="1:8" x14ac:dyDescent="0.2">
      <c r="A189" s="14" t="s">
        <v>367</v>
      </c>
      <c r="B189" s="14" t="s">
        <v>368</v>
      </c>
      <c r="C189" s="14" t="s">
        <v>80</v>
      </c>
      <c r="D189" s="14" t="s">
        <v>83</v>
      </c>
      <c r="E189" s="14" t="s">
        <v>62</v>
      </c>
      <c r="F189" s="21">
        <v>3083.1480000000001</v>
      </c>
      <c r="G189" s="11">
        <v>3</v>
      </c>
      <c r="H189" s="11">
        <v>46</v>
      </c>
    </row>
    <row r="190" spans="1:8" x14ac:dyDescent="0.2">
      <c r="A190" s="14" t="s">
        <v>369</v>
      </c>
      <c r="B190" s="14" t="s">
        <v>370</v>
      </c>
      <c r="C190" s="14" t="s">
        <v>65</v>
      </c>
      <c r="D190" s="19" t="s">
        <v>89</v>
      </c>
      <c r="E190" s="18" t="s">
        <v>67</v>
      </c>
      <c r="F190" s="21">
        <v>4843.1370000000006</v>
      </c>
      <c r="G190" s="11">
        <v>9</v>
      </c>
      <c r="H190" s="11">
        <v>9</v>
      </c>
    </row>
    <row r="191" spans="1:8" x14ac:dyDescent="0.2">
      <c r="A191" s="14" t="s">
        <v>371</v>
      </c>
      <c r="B191" s="14" t="s">
        <v>372</v>
      </c>
      <c r="C191" s="14" t="s">
        <v>65</v>
      </c>
      <c r="D191" s="19" t="s">
        <v>89</v>
      </c>
      <c r="E191" s="18" t="s">
        <v>70</v>
      </c>
      <c r="F191" s="21">
        <v>4656.5550000000003</v>
      </c>
      <c r="G191" s="11">
        <v>8</v>
      </c>
      <c r="H191" s="11">
        <v>8</v>
      </c>
    </row>
    <row r="192" spans="1:8" x14ac:dyDescent="0.2">
      <c r="C192" s="14"/>
      <c r="D192" s="14"/>
      <c r="E192" s="18"/>
      <c r="F192" s="21"/>
    </row>
    <row r="193" spans="3:6" x14ac:dyDescent="0.2">
      <c r="C193" s="14"/>
      <c r="D193" s="14"/>
      <c r="E193" s="18"/>
      <c r="F193" s="21"/>
    </row>
    <row r="194" spans="3:6" x14ac:dyDescent="0.2">
      <c r="C194" s="14"/>
      <c r="D194" s="19"/>
      <c r="E194" s="14"/>
      <c r="F194" s="21"/>
    </row>
    <row r="195" spans="3:6" x14ac:dyDescent="0.2">
      <c r="C195" s="14"/>
      <c r="D195" s="19"/>
      <c r="E195" s="14"/>
      <c r="F195" s="21"/>
    </row>
    <row r="196" spans="3:6" x14ac:dyDescent="0.2">
      <c r="C196" s="14"/>
      <c r="D196" s="14"/>
      <c r="E196" s="18"/>
      <c r="F196" s="21"/>
    </row>
    <row r="197" spans="3:6" x14ac:dyDescent="0.2">
      <c r="C197" s="14"/>
      <c r="D197" s="14"/>
      <c r="E197" s="18"/>
      <c r="F197" s="21"/>
    </row>
    <row r="198" spans="3:6" x14ac:dyDescent="0.2">
      <c r="C198" s="14"/>
      <c r="F198" s="21"/>
    </row>
    <row r="199" spans="3:6" x14ac:dyDescent="0.2">
      <c r="C199" s="14"/>
      <c r="F199" s="21"/>
    </row>
    <row r="200" spans="3:6" x14ac:dyDescent="0.2">
      <c r="C200" s="14"/>
      <c r="F200" s="21"/>
    </row>
    <row r="201" spans="3:6" x14ac:dyDescent="0.2">
      <c r="F201" s="21"/>
    </row>
    <row r="202" spans="3:6" x14ac:dyDescent="0.2">
      <c r="F202" s="21"/>
    </row>
    <row r="203" spans="3:6" x14ac:dyDescent="0.2">
      <c r="F203" s="21"/>
    </row>
    <row r="204" spans="3:6" x14ac:dyDescent="0.2">
      <c r="F204" s="21"/>
    </row>
    <row r="205" spans="3:6" x14ac:dyDescent="0.2">
      <c r="F205" s="21"/>
    </row>
    <row r="206" spans="3:6" x14ac:dyDescent="0.2">
      <c r="F206" s="21"/>
    </row>
    <row r="207" spans="3:6" x14ac:dyDescent="0.2">
      <c r="F207" s="21"/>
    </row>
    <row r="208" spans="3:6" x14ac:dyDescent="0.2">
      <c r="F208" s="21"/>
    </row>
    <row r="209" spans="6:6" x14ac:dyDescent="0.2">
      <c r="F209" s="21"/>
    </row>
    <row r="210" spans="6:6" x14ac:dyDescent="0.2">
      <c r="F210" s="21"/>
    </row>
    <row r="211" spans="6:6" x14ac:dyDescent="0.2">
      <c r="F211" s="21"/>
    </row>
    <row r="212" spans="6:6" x14ac:dyDescent="0.2">
      <c r="F212" s="21"/>
    </row>
    <row r="213" spans="6:6" x14ac:dyDescent="0.2">
      <c r="F213" s="21"/>
    </row>
    <row r="214" spans="6:6" x14ac:dyDescent="0.2">
      <c r="F214" s="21"/>
    </row>
    <row r="215" spans="6:6" x14ac:dyDescent="0.2">
      <c r="F215" s="21"/>
    </row>
    <row r="216" spans="6:6" x14ac:dyDescent="0.2">
      <c r="F216" s="21"/>
    </row>
    <row r="217" spans="6:6" x14ac:dyDescent="0.2">
      <c r="F217" s="21"/>
    </row>
    <row r="218" spans="6:6" x14ac:dyDescent="0.2">
      <c r="F218" s="21"/>
    </row>
    <row r="219" spans="6:6" x14ac:dyDescent="0.2">
      <c r="F219" s="21"/>
    </row>
    <row r="220" spans="6:6" x14ac:dyDescent="0.2">
      <c r="F220" s="21"/>
    </row>
    <row r="221" spans="6:6" x14ac:dyDescent="0.2">
      <c r="F221" s="21"/>
    </row>
    <row r="222" spans="6:6" x14ac:dyDescent="0.2">
      <c r="F222" s="21"/>
    </row>
    <row r="223" spans="6:6" x14ac:dyDescent="0.2">
      <c r="F223" s="21"/>
    </row>
    <row r="224" spans="6:6" x14ac:dyDescent="0.2">
      <c r="F224" s="21"/>
    </row>
    <row r="225" spans="6:6" x14ac:dyDescent="0.2">
      <c r="F225" s="21"/>
    </row>
    <row r="226" spans="6:6" x14ac:dyDescent="0.2">
      <c r="F226" s="21"/>
    </row>
    <row r="227" spans="6:6" x14ac:dyDescent="0.2">
      <c r="F227" s="21"/>
    </row>
    <row r="228" spans="6:6" x14ac:dyDescent="0.2">
      <c r="F228" s="21"/>
    </row>
    <row r="229" spans="6:6" x14ac:dyDescent="0.2">
      <c r="F229" s="21"/>
    </row>
  </sheetData>
  <pageMargins left="0.7" right="0.7" top="0.75" bottom="0.75" header="0.3" footer="0.3"/>
  <pageSetup paperSize="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F9"/>
  <sheetViews>
    <sheetView workbookViewId="0"/>
  </sheetViews>
  <sheetFormatPr defaultColWidth="9.140625" defaultRowHeight="12.75" x14ac:dyDescent="0.2"/>
  <cols>
    <col min="1" max="2" width="9.140625" style="5"/>
    <col min="3" max="3" width="13.5703125" style="5" customWidth="1"/>
    <col min="4" max="4" width="6" style="5" customWidth="1"/>
    <col min="5" max="5" width="10.85546875" style="5" customWidth="1"/>
    <col min="6" max="6" width="10.7109375" style="5" customWidth="1"/>
    <col min="7" max="16384" width="9.140625" style="5"/>
  </cols>
  <sheetData>
    <row r="2" spans="3:6" ht="13.5" thickBot="1" x14ac:dyDescent="0.25"/>
    <row r="3" spans="3:6" ht="14.25" thickTop="1" thickBot="1" x14ac:dyDescent="0.25">
      <c r="C3" s="6" t="s">
        <v>38</v>
      </c>
    </row>
    <row r="4" spans="3:6" ht="13.5" thickTop="1" x14ac:dyDescent="0.2"/>
    <row r="5" spans="3:6" ht="15.75" customHeight="1" x14ac:dyDescent="0.2">
      <c r="C5" s="7" t="s">
        <v>39</v>
      </c>
      <c r="D5" s="7" t="s">
        <v>40</v>
      </c>
      <c r="E5" s="7" t="s">
        <v>41</v>
      </c>
      <c r="F5" s="7" t="s">
        <v>42</v>
      </c>
    </row>
    <row r="6" spans="3:6" x14ac:dyDescent="0.2">
      <c r="C6" s="8" t="s">
        <v>43</v>
      </c>
      <c r="D6" s="9">
        <v>25</v>
      </c>
      <c r="E6" s="9">
        <v>3</v>
      </c>
      <c r="F6" s="9" t="s">
        <v>44</v>
      </c>
    </row>
    <row r="7" spans="3:6" x14ac:dyDescent="0.2">
      <c r="C7" s="8" t="s">
        <v>45</v>
      </c>
      <c r="D7" s="9">
        <v>26</v>
      </c>
      <c r="E7" s="9">
        <v>4</v>
      </c>
      <c r="F7" s="9" t="s">
        <v>46</v>
      </c>
    </row>
    <row r="8" spans="3:6" x14ac:dyDescent="0.2">
      <c r="C8" s="10" t="s">
        <v>47</v>
      </c>
      <c r="D8" s="10">
        <v>19</v>
      </c>
      <c r="E8" s="10">
        <v>1</v>
      </c>
      <c r="F8" s="10" t="s">
        <v>48</v>
      </c>
    </row>
    <row r="9" spans="3:6" x14ac:dyDescent="0.2">
      <c r="C9" s="10" t="s">
        <v>49</v>
      </c>
      <c r="D9" s="10">
        <v>30</v>
      </c>
      <c r="E9" s="10">
        <v>7</v>
      </c>
      <c r="F9" s="10"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9"/>
  <sheetViews>
    <sheetView workbookViewId="0">
      <selection sqref="A1:H1048576"/>
    </sheetView>
  </sheetViews>
  <sheetFormatPr defaultRowHeight="12.75" x14ac:dyDescent="0.2"/>
  <cols>
    <col min="1" max="1" width="12" style="11" customWidth="1"/>
    <col min="2" max="2" width="10.5703125" style="11" customWidth="1"/>
    <col min="3" max="3" width="21.42578125" style="11" customWidth="1"/>
    <col min="4" max="4" width="10.42578125" style="11" customWidth="1"/>
    <col min="5" max="5" width="8.140625" style="11" customWidth="1"/>
    <col min="6" max="6" width="13.85546875" style="11" customWidth="1"/>
    <col min="7" max="7" width="11" style="11" bestFit="1" customWidth="1"/>
    <col min="8" max="8" width="8.7109375" style="11" customWidth="1"/>
    <col min="9" max="9" width="10.140625" style="11" bestFit="1" customWidth="1"/>
    <col min="10" max="10" width="14.140625" style="11" customWidth="1"/>
    <col min="11" max="11" width="10.85546875" style="11" customWidth="1"/>
    <col min="12" max="12" width="15.7109375" style="11" customWidth="1"/>
    <col min="13" max="13" width="9.7109375" style="11" customWidth="1"/>
    <col min="14" max="14" width="8.140625" style="11" customWidth="1"/>
    <col min="15" max="15" width="10.85546875" style="11" customWidth="1"/>
    <col min="16" max="16" width="11.140625" style="11" customWidth="1"/>
    <col min="17" max="256" width="9.140625" style="11"/>
    <col min="257" max="257" width="12" style="11" customWidth="1"/>
    <col min="258" max="258" width="10.5703125" style="11" customWidth="1"/>
    <col min="259" max="259" width="21.42578125" style="11" customWidth="1"/>
    <col min="260" max="260" width="10.42578125" style="11" customWidth="1"/>
    <col min="261" max="261" width="8.140625" style="11" customWidth="1"/>
    <col min="262" max="262" width="13.85546875" style="11" customWidth="1"/>
    <col min="263" max="263" width="11" style="11" bestFit="1" customWidth="1"/>
    <col min="264" max="264" width="8.7109375" style="11" customWidth="1"/>
    <col min="265" max="265" width="10.140625" style="11" bestFit="1" customWidth="1"/>
    <col min="266" max="266" width="14.140625" style="11" customWidth="1"/>
    <col min="267" max="267" width="10.85546875" style="11" customWidth="1"/>
    <col min="268" max="268" width="15.7109375" style="11" customWidth="1"/>
    <col min="269" max="269" width="9.7109375" style="11" customWidth="1"/>
    <col min="270" max="270" width="8.140625" style="11" customWidth="1"/>
    <col min="271" max="271" width="10.85546875" style="11" customWidth="1"/>
    <col min="272" max="272" width="11.140625" style="11" customWidth="1"/>
    <col min="273" max="512" width="9.140625" style="11"/>
    <col min="513" max="513" width="12" style="11" customWidth="1"/>
    <col min="514" max="514" width="10.5703125" style="11" customWidth="1"/>
    <col min="515" max="515" width="21.42578125" style="11" customWidth="1"/>
    <col min="516" max="516" width="10.42578125" style="11" customWidth="1"/>
    <col min="517" max="517" width="8.140625" style="11" customWidth="1"/>
    <col min="518" max="518" width="13.85546875" style="11" customWidth="1"/>
    <col min="519" max="519" width="11" style="11" bestFit="1" customWidth="1"/>
    <col min="520" max="520" width="8.7109375" style="11" customWidth="1"/>
    <col min="521" max="521" width="10.140625" style="11" bestFit="1" customWidth="1"/>
    <col min="522" max="522" width="14.140625" style="11" customWidth="1"/>
    <col min="523" max="523" width="10.85546875" style="11" customWidth="1"/>
    <col min="524" max="524" width="15.7109375" style="11" customWidth="1"/>
    <col min="525" max="525" width="9.7109375" style="11" customWidth="1"/>
    <col min="526" max="526" width="8.140625" style="11" customWidth="1"/>
    <col min="527" max="527" width="10.85546875" style="11" customWidth="1"/>
    <col min="528" max="528" width="11.140625" style="11" customWidth="1"/>
    <col min="529" max="768" width="9.140625" style="11"/>
    <col min="769" max="769" width="12" style="11" customWidth="1"/>
    <col min="770" max="770" width="10.5703125" style="11" customWidth="1"/>
    <col min="771" max="771" width="21.42578125" style="11" customWidth="1"/>
    <col min="772" max="772" width="10.42578125" style="11" customWidth="1"/>
    <col min="773" max="773" width="8.140625" style="11" customWidth="1"/>
    <col min="774" max="774" width="13.85546875" style="11" customWidth="1"/>
    <col min="775" max="775" width="11" style="11" bestFit="1" customWidth="1"/>
    <col min="776" max="776" width="8.7109375" style="11" customWidth="1"/>
    <col min="777" max="777" width="10.140625" style="11" bestFit="1" customWidth="1"/>
    <col min="778" max="778" width="14.140625" style="11" customWidth="1"/>
    <col min="779" max="779" width="10.85546875" style="11" customWidth="1"/>
    <col min="780" max="780" width="15.7109375" style="11" customWidth="1"/>
    <col min="781" max="781" width="9.7109375" style="11" customWidth="1"/>
    <col min="782" max="782" width="8.140625" style="11" customWidth="1"/>
    <col min="783" max="783" width="10.85546875" style="11" customWidth="1"/>
    <col min="784" max="784" width="11.140625" style="11" customWidth="1"/>
    <col min="785" max="1024" width="9.140625" style="11"/>
    <col min="1025" max="1025" width="12" style="11" customWidth="1"/>
    <col min="1026" max="1026" width="10.5703125" style="11" customWidth="1"/>
    <col min="1027" max="1027" width="21.42578125" style="11" customWidth="1"/>
    <col min="1028" max="1028" width="10.42578125" style="11" customWidth="1"/>
    <col min="1029" max="1029" width="8.140625" style="11" customWidth="1"/>
    <col min="1030" max="1030" width="13.85546875" style="11" customWidth="1"/>
    <col min="1031" max="1031" width="11" style="11" bestFit="1" customWidth="1"/>
    <col min="1032" max="1032" width="8.7109375" style="11" customWidth="1"/>
    <col min="1033" max="1033" width="10.140625" style="11" bestFit="1" customWidth="1"/>
    <col min="1034" max="1034" width="14.140625" style="11" customWidth="1"/>
    <col min="1035" max="1035" width="10.85546875" style="11" customWidth="1"/>
    <col min="1036" max="1036" width="15.7109375" style="11" customWidth="1"/>
    <col min="1037" max="1037" width="9.7109375" style="11" customWidth="1"/>
    <col min="1038" max="1038" width="8.140625" style="11" customWidth="1"/>
    <col min="1039" max="1039" width="10.85546875" style="11" customWidth="1"/>
    <col min="1040" max="1040" width="11.140625" style="11" customWidth="1"/>
    <col min="1041" max="1280" width="9.140625" style="11"/>
    <col min="1281" max="1281" width="12" style="11" customWidth="1"/>
    <col min="1282" max="1282" width="10.5703125" style="11" customWidth="1"/>
    <col min="1283" max="1283" width="21.42578125" style="11" customWidth="1"/>
    <col min="1284" max="1284" width="10.42578125" style="11" customWidth="1"/>
    <col min="1285" max="1285" width="8.140625" style="11" customWidth="1"/>
    <col min="1286" max="1286" width="13.85546875" style="11" customWidth="1"/>
    <col min="1287" max="1287" width="11" style="11" bestFit="1" customWidth="1"/>
    <col min="1288" max="1288" width="8.7109375" style="11" customWidth="1"/>
    <col min="1289" max="1289" width="10.140625" style="11" bestFit="1" customWidth="1"/>
    <col min="1290" max="1290" width="14.140625" style="11" customWidth="1"/>
    <col min="1291" max="1291" width="10.85546875" style="11" customWidth="1"/>
    <col min="1292" max="1292" width="15.7109375" style="11" customWidth="1"/>
    <col min="1293" max="1293" width="9.7109375" style="11" customWidth="1"/>
    <col min="1294" max="1294" width="8.140625" style="11" customWidth="1"/>
    <col min="1295" max="1295" width="10.85546875" style="11" customWidth="1"/>
    <col min="1296" max="1296" width="11.140625" style="11" customWidth="1"/>
    <col min="1297" max="1536" width="9.140625" style="11"/>
    <col min="1537" max="1537" width="12" style="11" customWidth="1"/>
    <col min="1538" max="1538" width="10.5703125" style="11" customWidth="1"/>
    <col min="1539" max="1539" width="21.42578125" style="11" customWidth="1"/>
    <col min="1540" max="1540" width="10.42578125" style="11" customWidth="1"/>
    <col min="1541" max="1541" width="8.140625" style="11" customWidth="1"/>
    <col min="1542" max="1542" width="13.85546875" style="11" customWidth="1"/>
    <col min="1543" max="1543" width="11" style="11" bestFit="1" customWidth="1"/>
    <col min="1544" max="1544" width="8.7109375" style="11" customWidth="1"/>
    <col min="1545" max="1545" width="10.140625" style="11" bestFit="1" customWidth="1"/>
    <col min="1546" max="1546" width="14.140625" style="11" customWidth="1"/>
    <col min="1547" max="1547" width="10.85546875" style="11" customWidth="1"/>
    <col min="1548" max="1548" width="15.7109375" style="11" customWidth="1"/>
    <col min="1549" max="1549" width="9.7109375" style="11" customWidth="1"/>
    <col min="1550" max="1550" width="8.140625" style="11" customWidth="1"/>
    <col min="1551" max="1551" width="10.85546875" style="11" customWidth="1"/>
    <col min="1552" max="1552" width="11.140625" style="11" customWidth="1"/>
    <col min="1553" max="1792" width="9.140625" style="11"/>
    <col min="1793" max="1793" width="12" style="11" customWidth="1"/>
    <col min="1794" max="1794" width="10.5703125" style="11" customWidth="1"/>
    <col min="1795" max="1795" width="21.42578125" style="11" customWidth="1"/>
    <col min="1796" max="1796" width="10.42578125" style="11" customWidth="1"/>
    <col min="1797" max="1797" width="8.140625" style="11" customWidth="1"/>
    <col min="1798" max="1798" width="13.85546875" style="11" customWidth="1"/>
    <col min="1799" max="1799" width="11" style="11" bestFit="1" customWidth="1"/>
    <col min="1800" max="1800" width="8.7109375" style="11" customWidth="1"/>
    <col min="1801" max="1801" width="10.140625" style="11" bestFit="1" customWidth="1"/>
    <col min="1802" max="1802" width="14.140625" style="11" customWidth="1"/>
    <col min="1803" max="1803" width="10.85546875" style="11" customWidth="1"/>
    <col min="1804" max="1804" width="15.7109375" style="11" customWidth="1"/>
    <col min="1805" max="1805" width="9.7109375" style="11" customWidth="1"/>
    <col min="1806" max="1806" width="8.140625" style="11" customWidth="1"/>
    <col min="1807" max="1807" width="10.85546875" style="11" customWidth="1"/>
    <col min="1808" max="1808" width="11.140625" style="11" customWidth="1"/>
    <col min="1809" max="2048" width="9.140625" style="11"/>
    <col min="2049" max="2049" width="12" style="11" customWidth="1"/>
    <col min="2050" max="2050" width="10.5703125" style="11" customWidth="1"/>
    <col min="2051" max="2051" width="21.42578125" style="11" customWidth="1"/>
    <col min="2052" max="2052" width="10.42578125" style="11" customWidth="1"/>
    <col min="2053" max="2053" width="8.140625" style="11" customWidth="1"/>
    <col min="2054" max="2054" width="13.85546875" style="11" customWidth="1"/>
    <col min="2055" max="2055" width="11" style="11" bestFit="1" customWidth="1"/>
    <col min="2056" max="2056" width="8.7109375" style="11" customWidth="1"/>
    <col min="2057" max="2057" width="10.140625" style="11" bestFit="1" customWidth="1"/>
    <col min="2058" max="2058" width="14.140625" style="11" customWidth="1"/>
    <col min="2059" max="2059" width="10.85546875" style="11" customWidth="1"/>
    <col min="2060" max="2060" width="15.7109375" style="11" customWidth="1"/>
    <col min="2061" max="2061" width="9.7109375" style="11" customWidth="1"/>
    <col min="2062" max="2062" width="8.140625" style="11" customWidth="1"/>
    <col min="2063" max="2063" width="10.85546875" style="11" customWidth="1"/>
    <col min="2064" max="2064" width="11.140625" style="11" customWidth="1"/>
    <col min="2065" max="2304" width="9.140625" style="11"/>
    <col min="2305" max="2305" width="12" style="11" customWidth="1"/>
    <col min="2306" max="2306" width="10.5703125" style="11" customWidth="1"/>
    <col min="2307" max="2307" width="21.42578125" style="11" customWidth="1"/>
    <col min="2308" max="2308" width="10.42578125" style="11" customWidth="1"/>
    <col min="2309" max="2309" width="8.140625" style="11" customWidth="1"/>
    <col min="2310" max="2310" width="13.85546875" style="11" customWidth="1"/>
    <col min="2311" max="2311" width="11" style="11" bestFit="1" customWidth="1"/>
    <col min="2312" max="2312" width="8.7109375" style="11" customWidth="1"/>
    <col min="2313" max="2313" width="10.140625" style="11" bestFit="1" customWidth="1"/>
    <col min="2314" max="2314" width="14.140625" style="11" customWidth="1"/>
    <col min="2315" max="2315" width="10.85546875" style="11" customWidth="1"/>
    <col min="2316" max="2316" width="15.7109375" style="11" customWidth="1"/>
    <col min="2317" max="2317" width="9.7109375" style="11" customWidth="1"/>
    <col min="2318" max="2318" width="8.140625" style="11" customWidth="1"/>
    <col min="2319" max="2319" width="10.85546875" style="11" customWidth="1"/>
    <col min="2320" max="2320" width="11.140625" style="11" customWidth="1"/>
    <col min="2321" max="2560" width="9.140625" style="11"/>
    <col min="2561" max="2561" width="12" style="11" customWidth="1"/>
    <col min="2562" max="2562" width="10.5703125" style="11" customWidth="1"/>
    <col min="2563" max="2563" width="21.42578125" style="11" customWidth="1"/>
    <col min="2564" max="2564" width="10.42578125" style="11" customWidth="1"/>
    <col min="2565" max="2565" width="8.140625" style="11" customWidth="1"/>
    <col min="2566" max="2566" width="13.85546875" style="11" customWidth="1"/>
    <col min="2567" max="2567" width="11" style="11" bestFit="1" customWidth="1"/>
    <col min="2568" max="2568" width="8.7109375" style="11" customWidth="1"/>
    <col min="2569" max="2569" width="10.140625" style="11" bestFit="1" customWidth="1"/>
    <col min="2570" max="2570" width="14.140625" style="11" customWidth="1"/>
    <col min="2571" max="2571" width="10.85546875" style="11" customWidth="1"/>
    <col min="2572" max="2572" width="15.7109375" style="11" customWidth="1"/>
    <col min="2573" max="2573" width="9.7109375" style="11" customWidth="1"/>
    <col min="2574" max="2574" width="8.140625" style="11" customWidth="1"/>
    <col min="2575" max="2575" width="10.85546875" style="11" customWidth="1"/>
    <col min="2576" max="2576" width="11.140625" style="11" customWidth="1"/>
    <col min="2577" max="2816" width="9.140625" style="11"/>
    <col min="2817" max="2817" width="12" style="11" customWidth="1"/>
    <col min="2818" max="2818" width="10.5703125" style="11" customWidth="1"/>
    <col min="2819" max="2819" width="21.42578125" style="11" customWidth="1"/>
    <col min="2820" max="2820" width="10.42578125" style="11" customWidth="1"/>
    <col min="2821" max="2821" width="8.140625" style="11" customWidth="1"/>
    <col min="2822" max="2822" width="13.85546875" style="11" customWidth="1"/>
    <col min="2823" max="2823" width="11" style="11" bestFit="1" customWidth="1"/>
    <col min="2824" max="2824" width="8.7109375" style="11" customWidth="1"/>
    <col min="2825" max="2825" width="10.140625" style="11" bestFit="1" customWidth="1"/>
    <col min="2826" max="2826" width="14.140625" style="11" customWidth="1"/>
    <col min="2827" max="2827" width="10.85546875" style="11" customWidth="1"/>
    <col min="2828" max="2828" width="15.7109375" style="11" customWidth="1"/>
    <col min="2829" max="2829" width="9.7109375" style="11" customWidth="1"/>
    <col min="2830" max="2830" width="8.140625" style="11" customWidth="1"/>
    <col min="2831" max="2831" width="10.85546875" style="11" customWidth="1"/>
    <col min="2832" max="2832" width="11.140625" style="11" customWidth="1"/>
    <col min="2833" max="3072" width="9.140625" style="11"/>
    <col min="3073" max="3073" width="12" style="11" customWidth="1"/>
    <col min="3074" max="3074" width="10.5703125" style="11" customWidth="1"/>
    <col min="3075" max="3075" width="21.42578125" style="11" customWidth="1"/>
    <col min="3076" max="3076" width="10.42578125" style="11" customWidth="1"/>
    <col min="3077" max="3077" width="8.140625" style="11" customWidth="1"/>
    <col min="3078" max="3078" width="13.85546875" style="11" customWidth="1"/>
    <col min="3079" max="3079" width="11" style="11" bestFit="1" customWidth="1"/>
    <col min="3080" max="3080" width="8.7109375" style="11" customWidth="1"/>
    <col min="3081" max="3081" width="10.140625" style="11" bestFit="1" customWidth="1"/>
    <col min="3082" max="3082" width="14.140625" style="11" customWidth="1"/>
    <col min="3083" max="3083" width="10.85546875" style="11" customWidth="1"/>
    <col min="3084" max="3084" width="15.7109375" style="11" customWidth="1"/>
    <col min="3085" max="3085" width="9.7109375" style="11" customWidth="1"/>
    <col min="3086" max="3086" width="8.140625" style="11" customWidth="1"/>
    <col min="3087" max="3087" width="10.85546875" style="11" customWidth="1"/>
    <col min="3088" max="3088" width="11.140625" style="11" customWidth="1"/>
    <col min="3089" max="3328" width="9.140625" style="11"/>
    <col min="3329" max="3329" width="12" style="11" customWidth="1"/>
    <col min="3330" max="3330" width="10.5703125" style="11" customWidth="1"/>
    <col min="3331" max="3331" width="21.42578125" style="11" customWidth="1"/>
    <col min="3332" max="3332" width="10.42578125" style="11" customWidth="1"/>
    <col min="3333" max="3333" width="8.140625" style="11" customWidth="1"/>
    <col min="3334" max="3334" width="13.85546875" style="11" customWidth="1"/>
    <col min="3335" max="3335" width="11" style="11" bestFit="1" customWidth="1"/>
    <col min="3336" max="3336" width="8.7109375" style="11" customWidth="1"/>
    <col min="3337" max="3337" width="10.140625" style="11" bestFit="1" customWidth="1"/>
    <col min="3338" max="3338" width="14.140625" style="11" customWidth="1"/>
    <col min="3339" max="3339" width="10.85546875" style="11" customWidth="1"/>
    <col min="3340" max="3340" width="15.7109375" style="11" customWidth="1"/>
    <col min="3341" max="3341" width="9.7109375" style="11" customWidth="1"/>
    <col min="3342" max="3342" width="8.140625" style="11" customWidth="1"/>
    <col min="3343" max="3343" width="10.85546875" style="11" customWidth="1"/>
    <col min="3344" max="3344" width="11.140625" style="11" customWidth="1"/>
    <col min="3345" max="3584" width="9.140625" style="11"/>
    <col min="3585" max="3585" width="12" style="11" customWidth="1"/>
    <col min="3586" max="3586" width="10.5703125" style="11" customWidth="1"/>
    <col min="3587" max="3587" width="21.42578125" style="11" customWidth="1"/>
    <col min="3588" max="3588" width="10.42578125" style="11" customWidth="1"/>
    <col min="3589" max="3589" width="8.140625" style="11" customWidth="1"/>
    <col min="3590" max="3590" width="13.85546875" style="11" customWidth="1"/>
    <col min="3591" max="3591" width="11" style="11" bestFit="1" customWidth="1"/>
    <col min="3592" max="3592" width="8.7109375" style="11" customWidth="1"/>
    <col min="3593" max="3593" width="10.140625" style="11" bestFit="1" customWidth="1"/>
    <col min="3594" max="3594" width="14.140625" style="11" customWidth="1"/>
    <col min="3595" max="3595" width="10.85546875" style="11" customWidth="1"/>
    <col min="3596" max="3596" width="15.7109375" style="11" customWidth="1"/>
    <col min="3597" max="3597" width="9.7109375" style="11" customWidth="1"/>
    <col min="3598" max="3598" width="8.140625" style="11" customWidth="1"/>
    <col min="3599" max="3599" width="10.85546875" style="11" customWidth="1"/>
    <col min="3600" max="3600" width="11.140625" style="11" customWidth="1"/>
    <col min="3601" max="3840" width="9.140625" style="11"/>
    <col min="3841" max="3841" width="12" style="11" customWidth="1"/>
    <col min="3842" max="3842" width="10.5703125" style="11" customWidth="1"/>
    <col min="3843" max="3843" width="21.42578125" style="11" customWidth="1"/>
    <col min="3844" max="3844" width="10.42578125" style="11" customWidth="1"/>
    <col min="3845" max="3845" width="8.140625" style="11" customWidth="1"/>
    <col min="3846" max="3846" width="13.85546875" style="11" customWidth="1"/>
    <col min="3847" max="3847" width="11" style="11" bestFit="1" customWidth="1"/>
    <col min="3848" max="3848" width="8.7109375" style="11" customWidth="1"/>
    <col min="3849" max="3849" width="10.140625" style="11" bestFit="1" customWidth="1"/>
    <col min="3850" max="3850" width="14.140625" style="11" customWidth="1"/>
    <col min="3851" max="3851" width="10.85546875" style="11" customWidth="1"/>
    <col min="3852" max="3852" width="15.7109375" style="11" customWidth="1"/>
    <col min="3853" max="3853" width="9.7109375" style="11" customWidth="1"/>
    <col min="3854" max="3854" width="8.140625" style="11" customWidth="1"/>
    <col min="3855" max="3855" width="10.85546875" style="11" customWidth="1"/>
    <col min="3856" max="3856" width="11.140625" style="11" customWidth="1"/>
    <col min="3857" max="4096" width="9.140625" style="11"/>
    <col min="4097" max="4097" width="12" style="11" customWidth="1"/>
    <col min="4098" max="4098" width="10.5703125" style="11" customWidth="1"/>
    <col min="4099" max="4099" width="21.42578125" style="11" customWidth="1"/>
    <col min="4100" max="4100" width="10.42578125" style="11" customWidth="1"/>
    <col min="4101" max="4101" width="8.140625" style="11" customWidth="1"/>
    <col min="4102" max="4102" width="13.85546875" style="11" customWidth="1"/>
    <col min="4103" max="4103" width="11" style="11" bestFit="1" customWidth="1"/>
    <col min="4104" max="4104" width="8.7109375" style="11" customWidth="1"/>
    <col min="4105" max="4105" width="10.140625" style="11" bestFit="1" customWidth="1"/>
    <col min="4106" max="4106" width="14.140625" style="11" customWidth="1"/>
    <col min="4107" max="4107" width="10.85546875" style="11" customWidth="1"/>
    <col min="4108" max="4108" width="15.7109375" style="11" customWidth="1"/>
    <col min="4109" max="4109" width="9.7109375" style="11" customWidth="1"/>
    <col min="4110" max="4110" width="8.140625" style="11" customWidth="1"/>
    <col min="4111" max="4111" width="10.85546875" style="11" customWidth="1"/>
    <col min="4112" max="4112" width="11.140625" style="11" customWidth="1"/>
    <col min="4113" max="4352" width="9.140625" style="11"/>
    <col min="4353" max="4353" width="12" style="11" customWidth="1"/>
    <col min="4354" max="4354" width="10.5703125" style="11" customWidth="1"/>
    <col min="4355" max="4355" width="21.42578125" style="11" customWidth="1"/>
    <col min="4356" max="4356" width="10.42578125" style="11" customWidth="1"/>
    <col min="4357" max="4357" width="8.140625" style="11" customWidth="1"/>
    <col min="4358" max="4358" width="13.85546875" style="11" customWidth="1"/>
    <col min="4359" max="4359" width="11" style="11" bestFit="1" customWidth="1"/>
    <col min="4360" max="4360" width="8.7109375" style="11" customWidth="1"/>
    <col min="4361" max="4361" width="10.140625" style="11" bestFit="1" customWidth="1"/>
    <col min="4362" max="4362" width="14.140625" style="11" customWidth="1"/>
    <col min="4363" max="4363" width="10.85546875" style="11" customWidth="1"/>
    <col min="4364" max="4364" width="15.7109375" style="11" customWidth="1"/>
    <col min="4365" max="4365" width="9.7109375" style="11" customWidth="1"/>
    <col min="4366" max="4366" width="8.140625" style="11" customWidth="1"/>
    <col min="4367" max="4367" width="10.85546875" style="11" customWidth="1"/>
    <col min="4368" max="4368" width="11.140625" style="11" customWidth="1"/>
    <col min="4369" max="4608" width="9.140625" style="11"/>
    <col min="4609" max="4609" width="12" style="11" customWidth="1"/>
    <col min="4610" max="4610" width="10.5703125" style="11" customWidth="1"/>
    <col min="4611" max="4611" width="21.42578125" style="11" customWidth="1"/>
    <col min="4612" max="4612" width="10.42578125" style="11" customWidth="1"/>
    <col min="4613" max="4613" width="8.140625" style="11" customWidth="1"/>
    <col min="4614" max="4614" width="13.85546875" style="11" customWidth="1"/>
    <col min="4615" max="4615" width="11" style="11" bestFit="1" customWidth="1"/>
    <col min="4616" max="4616" width="8.7109375" style="11" customWidth="1"/>
    <col min="4617" max="4617" width="10.140625" style="11" bestFit="1" customWidth="1"/>
    <col min="4618" max="4618" width="14.140625" style="11" customWidth="1"/>
    <col min="4619" max="4619" width="10.85546875" style="11" customWidth="1"/>
    <col min="4620" max="4620" width="15.7109375" style="11" customWidth="1"/>
    <col min="4621" max="4621" width="9.7109375" style="11" customWidth="1"/>
    <col min="4622" max="4622" width="8.140625" style="11" customWidth="1"/>
    <col min="4623" max="4623" width="10.85546875" style="11" customWidth="1"/>
    <col min="4624" max="4624" width="11.140625" style="11" customWidth="1"/>
    <col min="4625" max="4864" width="9.140625" style="11"/>
    <col min="4865" max="4865" width="12" style="11" customWidth="1"/>
    <col min="4866" max="4866" width="10.5703125" style="11" customWidth="1"/>
    <col min="4867" max="4867" width="21.42578125" style="11" customWidth="1"/>
    <col min="4868" max="4868" width="10.42578125" style="11" customWidth="1"/>
    <col min="4869" max="4869" width="8.140625" style="11" customWidth="1"/>
    <col min="4870" max="4870" width="13.85546875" style="11" customWidth="1"/>
    <col min="4871" max="4871" width="11" style="11" bestFit="1" customWidth="1"/>
    <col min="4872" max="4872" width="8.7109375" style="11" customWidth="1"/>
    <col min="4873" max="4873" width="10.140625" style="11" bestFit="1" customWidth="1"/>
    <col min="4874" max="4874" width="14.140625" style="11" customWidth="1"/>
    <col min="4875" max="4875" width="10.85546875" style="11" customWidth="1"/>
    <col min="4876" max="4876" width="15.7109375" style="11" customWidth="1"/>
    <col min="4877" max="4877" width="9.7109375" style="11" customWidth="1"/>
    <col min="4878" max="4878" width="8.140625" style="11" customWidth="1"/>
    <col min="4879" max="4879" width="10.85546875" style="11" customWidth="1"/>
    <col min="4880" max="4880" width="11.140625" style="11" customWidth="1"/>
    <col min="4881" max="5120" width="9.140625" style="11"/>
    <col min="5121" max="5121" width="12" style="11" customWidth="1"/>
    <col min="5122" max="5122" width="10.5703125" style="11" customWidth="1"/>
    <col min="5123" max="5123" width="21.42578125" style="11" customWidth="1"/>
    <col min="5124" max="5124" width="10.42578125" style="11" customWidth="1"/>
    <col min="5125" max="5125" width="8.140625" style="11" customWidth="1"/>
    <col min="5126" max="5126" width="13.85546875" style="11" customWidth="1"/>
    <col min="5127" max="5127" width="11" style="11" bestFit="1" customWidth="1"/>
    <col min="5128" max="5128" width="8.7109375" style="11" customWidth="1"/>
    <col min="5129" max="5129" width="10.140625" style="11" bestFit="1" customWidth="1"/>
    <col min="5130" max="5130" width="14.140625" style="11" customWidth="1"/>
    <col min="5131" max="5131" width="10.85546875" style="11" customWidth="1"/>
    <col min="5132" max="5132" width="15.7109375" style="11" customWidth="1"/>
    <col min="5133" max="5133" width="9.7109375" style="11" customWidth="1"/>
    <col min="5134" max="5134" width="8.140625" style="11" customWidth="1"/>
    <col min="5135" max="5135" width="10.85546875" style="11" customWidth="1"/>
    <col min="5136" max="5136" width="11.140625" style="11" customWidth="1"/>
    <col min="5137" max="5376" width="9.140625" style="11"/>
    <col min="5377" max="5377" width="12" style="11" customWidth="1"/>
    <col min="5378" max="5378" width="10.5703125" style="11" customWidth="1"/>
    <col min="5379" max="5379" width="21.42578125" style="11" customWidth="1"/>
    <col min="5380" max="5380" width="10.42578125" style="11" customWidth="1"/>
    <col min="5381" max="5381" width="8.140625" style="11" customWidth="1"/>
    <col min="5382" max="5382" width="13.85546875" style="11" customWidth="1"/>
    <col min="5383" max="5383" width="11" style="11" bestFit="1" customWidth="1"/>
    <col min="5384" max="5384" width="8.7109375" style="11" customWidth="1"/>
    <col min="5385" max="5385" width="10.140625" style="11" bestFit="1" customWidth="1"/>
    <col min="5386" max="5386" width="14.140625" style="11" customWidth="1"/>
    <col min="5387" max="5387" width="10.85546875" style="11" customWidth="1"/>
    <col min="5388" max="5388" width="15.7109375" style="11" customWidth="1"/>
    <col min="5389" max="5389" width="9.7109375" style="11" customWidth="1"/>
    <col min="5390" max="5390" width="8.140625" style="11" customWidth="1"/>
    <col min="5391" max="5391" width="10.85546875" style="11" customWidth="1"/>
    <col min="5392" max="5392" width="11.140625" style="11" customWidth="1"/>
    <col min="5393" max="5632" width="9.140625" style="11"/>
    <col min="5633" max="5633" width="12" style="11" customWidth="1"/>
    <col min="5634" max="5634" width="10.5703125" style="11" customWidth="1"/>
    <col min="5635" max="5635" width="21.42578125" style="11" customWidth="1"/>
    <col min="5636" max="5636" width="10.42578125" style="11" customWidth="1"/>
    <col min="5637" max="5637" width="8.140625" style="11" customWidth="1"/>
    <col min="5638" max="5638" width="13.85546875" style="11" customWidth="1"/>
    <col min="5639" max="5639" width="11" style="11" bestFit="1" customWidth="1"/>
    <col min="5640" max="5640" width="8.7109375" style="11" customWidth="1"/>
    <col min="5641" max="5641" width="10.140625" style="11" bestFit="1" customWidth="1"/>
    <col min="5642" max="5642" width="14.140625" style="11" customWidth="1"/>
    <col min="5643" max="5643" width="10.85546875" style="11" customWidth="1"/>
    <col min="5644" max="5644" width="15.7109375" style="11" customWidth="1"/>
    <col min="5645" max="5645" width="9.7109375" style="11" customWidth="1"/>
    <col min="5646" max="5646" width="8.140625" style="11" customWidth="1"/>
    <col min="5647" max="5647" width="10.85546875" style="11" customWidth="1"/>
    <col min="5648" max="5648" width="11.140625" style="11" customWidth="1"/>
    <col min="5649" max="5888" width="9.140625" style="11"/>
    <col min="5889" max="5889" width="12" style="11" customWidth="1"/>
    <col min="5890" max="5890" width="10.5703125" style="11" customWidth="1"/>
    <col min="5891" max="5891" width="21.42578125" style="11" customWidth="1"/>
    <col min="5892" max="5892" width="10.42578125" style="11" customWidth="1"/>
    <col min="5893" max="5893" width="8.140625" style="11" customWidth="1"/>
    <col min="5894" max="5894" width="13.85546875" style="11" customWidth="1"/>
    <col min="5895" max="5895" width="11" style="11" bestFit="1" customWidth="1"/>
    <col min="5896" max="5896" width="8.7109375" style="11" customWidth="1"/>
    <col min="5897" max="5897" width="10.140625" style="11" bestFit="1" customWidth="1"/>
    <col min="5898" max="5898" width="14.140625" style="11" customWidth="1"/>
    <col min="5899" max="5899" width="10.85546875" style="11" customWidth="1"/>
    <col min="5900" max="5900" width="15.7109375" style="11" customWidth="1"/>
    <col min="5901" max="5901" width="9.7109375" style="11" customWidth="1"/>
    <col min="5902" max="5902" width="8.140625" style="11" customWidth="1"/>
    <col min="5903" max="5903" width="10.85546875" style="11" customWidth="1"/>
    <col min="5904" max="5904" width="11.140625" style="11" customWidth="1"/>
    <col min="5905" max="6144" width="9.140625" style="11"/>
    <col min="6145" max="6145" width="12" style="11" customWidth="1"/>
    <col min="6146" max="6146" width="10.5703125" style="11" customWidth="1"/>
    <col min="6147" max="6147" width="21.42578125" style="11" customWidth="1"/>
    <col min="6148" max="6148" width="10.42578125" style="11" customWidth="1"/>
    <col min="6149" max="6149" width="8.140625" style="11" customWidth="1"/>
    <col min="6150" max="6150" width="13.85546875" style="11" customWidth="1"/>
    <col min="6151" max="6151" width="11" style="11" bestFit="1" customWidth="1"/>
    <col min="6152" max="6152" width="8.7109375" style="11" customWidth="1"/>
    <col min="6153" max="6153" width="10.140625" style="11" bestFit="1" customWidth="1"/>
    <col min="6154" max="6154" width="14.140625" style="11" customWidth="1"/>
    <col min="6155" max="6155" width="10.85546875" style="11" customWidth="1"/>
    <col min="6156" max="6156" width="15.7109375" style="11" customWidth="1"/>
    <col min="6157" max="6157" width="9.7109375" style="11" customWidth="1"/>
    <col min="6158" max="6158" width="8.140625" style="11" customWidth="1"/>
    <col min="6159" max="6159" width="10.85546875" style="11" customWidth="1"/>
    <col min="6160" max="6160" width="11.140625" style="11" customWidth="1"/>
    <col min="6161" max="6400" width="9.140625" style="11"/>
    <col min="6401" max="6401" width="12" style="11" customWidth="1"/>
    <col min="6402" max="6402" width="10.5703125" style="11" customWidth="1"/>
    <col min="6403" max="6403" width="21.42578125" style="11" customWidth="1"/>
    <col min="6404" max="6404" width="10.42578125" style="11" customWidth="1"/>
    <col min="6405" max="6405" width="8.140625" style="11" customWidth="1"/>
    <col min="6406" max="6406" width="13.85546875" style="11" customWidth="1"/>
    <col min="6407" max="6407" width="11" style="11" bestFit="1" customWidth="1"/>
    <col min="6408" max="6408" width="8.7109375" style="11" customWidth="1"/>
    <col min="6409" max="6409" width="10.140625" style="11" bestFit="1" customWidth="1"/>
    <col min="6410" max="6410" width="14.140625" style="11" customWidth="1"/>
    <col min="6411" max="6411" width="10.85546875" style="11" customWidth="1"/>
    <col min="6412" max="6412" width="15.7109375" style="11" customWidth="1"/>
    <col min="6413" max="6413" width="9.7109375" style="11" customWidth="1"/>
    <col min="6414" max="6414" width="8.140625" style="11" customWidth="1"/>
    <col min="6415" max="6415" width="10.85546875" style="11" customWidth="1"/>
    <col min="6416" max="6416" width="11.140625" style="11" customWidth="1"/>
    <col min="6417" max="6656" width="9.140625" style="11"/>
    <col min="6657" max="6657" width="12" style="11" customWidth="1"/>
    <col min="6658" max="6658" width="10.5703125" style="11" customWidth="1"/>
    <col min="6659" max="6659" width="21.42578125" style="11" customWidth="1"/>
    <col min="6660" max="6660" width="10.42578125" style="11" customWidth="1"/>
    <col min="6661" max="6661" width="8.140625" style="11" customWidth="1"/>
    <col min="6662" max="6662" width="13.85546875" style="11" customWidth="1"/>
    <col min="6663" max="6663" width="11" style="11" bestFit="1" customWidth="1"/>
    <col min="6664" max="6664" width="8.7109375" style="11" customWidth="1"/>
    <col min="6665" max="6665" width="10.140625" style="11" bestFit="1" customWidth="1"/>
    <col min="6666" max="6666" width="14.140625" style="11" customWidth="1"/>
    <col min="6667" max="6667" width="10.85546875" style="11" customWidth="1"/>
    <col min="6668" max="6668" width="15.7109375" style="11" customWidth="1"/>
    <col min="6669" max="6669" width="9.7109375" style="11" customWidth="1"/>
    <col min="6670" max="6670" width="8.140625" style="11" customWidth="1"/>
    <col min="6671" max="6671" width="10.85546875" style="11" customWidth="1"/>
    <col min="6672" max="6672" width="11.140625" style="11" customWidth="1"/>
    <col min="6673" max="6912" width="9.140625" style="11"/>
    <col min="6913" max="6913" width="12" style="11" customWidth="1"/>
    <col min="6914" max="6914" width="10.5703125" style="11" customWidth="1"/>
    <col min="6915" max="6915" width="21.42578125" style="11" customWidth="1"/>
    <col min="6916" max="6916" width="10.42578125" style="11" customWidth="1"/>
    <col min="6917" max="6917" width="8.140625" style="11" customWidth="1"/>
    <col min="6918" max="6918" width="13.85546875" style="11" customWidth="1"/>
    <col min="6919" max="6919" width="11" style="11" bestFit="1" customWidth="1"/>
    <col min="6920" max="6920" width="8.7109375" style="11" customWidth="1"/>
    <col min="6921" max="6921" width="10.140625" style="11" bestFit="1" customWidth="1"/>
    <col min="6922" max="6922" width="14.140625" style="11" customWidth="1"/>
    <col min="6923" max="6923" width="10.85546875" style="11" customWidth="1"/>
    <col min="6924" max="6924" width="15.7109375" style="11" customWidth="1"/>
    <col min="6925" max="6925" width="9.7109375" style="11" customWidth="1"/>
    <col min="6926" max="6926" width="8.140625" style="11" customWidth="1"/>
    <col min="6927" max="6927" width="10.85546875" style="11" customWidth="1"/>
    <col min="6928" max="6928" width="11.140625" style="11" customWidth="1"/>
    <col min="6929" max="7168" width="9.140625" style="11"/>
    <col min="7169" max="7169" width="12" style="11" customWidth="1"/>
    <col min="7170" max="7170" width="10.5703125" style="11" customWidth="1"/>
    <col min="7171" max="7171" width="21.42578125" style="11" customWidth="1"/>
    <col min="7172" max="7172" width="10.42578125" style="11" customWidth="1"/>
    <col min="7173" max="7173" width="8.140625" style="11" customWidth="1"/>
    <col min="7174" max="7174" width="13.85546875" style="11" customWidth="1"/>
    <col min="7175" max="7175" width="11" style="11" bestFit="1" customWidth="1"/>
    <col min="7176" max="7176" width="8.7109375" style="11" customWidth="1"/>
    <col min="7177" max="7177" width="10.140625" style="11" bestFit="1" customWidth="1"/>
    <col min="7178" max="7178" width="14.140625" style="11" customWidth="1"/>
    <col min="7179" max="7179" width="10.85546875" style="11" customWidth="1"/>
    <col min="7180" max="7180" width="15.7109375" style="11" customWidth="1"/>
    <col min="7181" max="7181" width="9.7109375" style="11" customWidth="1"/>
    <col min="7182" max="7182" width="8.140625" style="11" customWidth="1"/>
    <col min="7183" max="7183" width="10.85546875" style="11" customWidth="1"/>
    <col min="7184" max="7184" width="11.140625" style="11" customWidth="1"/>
    <col min="7185" max="7424" width="9.140625" style="11"/>
    <col min="7425" max="7425" width="12" style="11" customWidth="1"/>
    <col min="7426" max="7426" width="10.5703125" style="11" customWidth="1"/>
    <col min="7427" max="7427" width="21.42578125" style="11" customWidth="1"/>
    <col min="7428" max="7428" width="10.42578125" style="11" customWidth="1"/>
    <col min="7429" max="7429" width="8.140625" style="11" customWidth="1"/>
    <col min="7430" max="7430" width="13.85546875" style="11" customWidth="1"/>
    <col min="7431" max="7431" width="11" style="11" bestFit="1" customWidth="1"/>
    <col min="7432" max="7432" width="8.7109375" style="11" customWidth="1"/>
    <col min="7433" max="7433" width="10.140625" style="11" bestFit="1" customWidth="1"/>
    <col min="7434" max="7434" width="14.140625" style="11" customWidth="1"/>
    <col min="7435" max="7435" width="10.85546875" style="11" customWidth="1"/>
    <col min="7436" max="7436" width="15.7109375" style="11" customWidth="1"/>
    <col min="7437" max="7437" width="9.7109375" style="11" customWidth="1"/>
    <col min="7438" max="7438" width="8.140625" style="11" customWidth="1"/>
    <col min="7439" max="7439" width="10.85546875" style="11" customWidth="1"/>
    <col min="7440" max="7440" width="11.140625" style="11" customWidth="1"/>
    <col min="7441" max="7680" width="9.140625" style="11"/>
    <col min="7681" max="7681" width="12" style="11" customWidth="1"/>
    <col min="7682" max="7682" width="10.5703125" style="11" customWidth="1"/>
    <col min="7683" max="7683" width="21.42578125" style="11" customWidth="1"/>
    <col min="7684" max="7684" width="10.42578125" style="11" customWidth="1"/>
    <col min="7685" max="7685" width="8.140625" style="11" customWidth="1"/>
    <col min="7686" max="7686" width="13.85546875" style="11" customWidth="1"/>
    <col min="7687" max="7687" width="11" style="11" bestFit="1" customWidth="1"/>
    <col min="7688" max="7688" width="8.7109375" style="11" customWidth="1"/>
    <col min="7689" max="7689" width="10.140625" style="11" bestFit="1" customWidth="1"/>
    <col min="7690" max="7690" width="14.140625" style="11" customWidth="1"/>
    <col min="7691" max="7691" width="10.85546875" style="11" customWidth="1"/>
    <col min="7692" max="7692" width="15.7109375" style="11" customWidth="1"/>
    <col min="7693" max="7693" width="9.7109375" style="11" customWidth="1"/>
    <col min="7694" max="7694" width="8.140625" style="11" customWidth="1"/>
    <col min="7695" max="7695" width="10.85546875" style="11" customWidth="1"/>
    <col min="7696" max="7696" width="11.140625" style="11" customWidth="1"/>
    <col min="7697" max="7936" width="9.140625" style="11"/>
    <col min="7937" max="7937" width="12" style="11" customWidth="1"/>
    <col min="7938" max="7938" width="10.5703125" style="11" customWidth="1"/>
    <col min="7939" max="7939" width="21.42578125" style="11" customWidth="1"/>
    <col min="7940" max="7940" width="10.42578125" style="11" customWidth="1"/>
    <col min="7941" max="7941" width="8.140625" style="11" customWidth="1"/>
    <col min="7942" max="7942" width="13.85546875" style="11" customWidth="1"/>
    <col min="7943" max="7943" width="11" style="11" bestFit="1" customWidth="1"/>
    <col min="7944" max="7944" width="8.7109375" style="11" customWidth="1"/>
    <col min="7945" max="7945" width="10.140625" style="11" bestFit="1" customWidth="1"/>
    <col min="7946" max="7946" width="14.140625" style="11" customWidth="1"/>
    <col min="7947" max="7947" width="10.85546875" style="11" customWidth="1"/>
    <col min="7948" max="7948" width="15.7109375" style="11" customWidth="1"/>
    <col min="7949" max="7949" width="9.7109375" style="11" customWidth="1"/>
    <col min="7950" max="7950" width="8.140625" style="11" customWidth="1"/>
    <col min="7951" max="7951" width="10.85546875" style="11" customWidth="1"/>
    <col min="7952" max="7952" width="11.140625" style="11" customWidth="1"/>
    <col min="7953" max="8192" width="9.140625" style="11"/>
    <col min="8193" max="8193" width="12" style="11" customWidth="1"/>
    <col min="8194" max="8194" width="10.5703125" style="11" customWidth="1"/>
    <col min="8195" max="8195" width="21.42578125" style="11" customWidth="1"/>
    <col min="8196" max="8196" width="10.42578125" style="11" customWidth="1"/>
    <col min="8197" max="8197" width="8.140625" style="11" customWidth="1"/>
    <col min="8198" max="8198" width="13.85546875" style="11" customWidth="1"/>
    <col min="8199" max="8199" width="11" style="11" bestFit="1" customWidth="1"/>
    <col min="8200" max="8200" width="8.7109375" style="11" customWidth="1"/>
    <col min="8201" max="8201" width="10.140625" style="11" bestFit="1" customWidth="1"/>
    <col min="8202" max="8202" width="14.140625" style="11" customWidth="1"/>
    <col min="8203" max="8203" width="10.85546875" style="11" customWidth="1"/>
    <col min="8204" max="8204" width="15.7109375" style="11" customWidth="1"/>
    <col min="8205" max="8205" width="9.7109375" style="11" customWidth="1"/>
    <col min="8206" max="8206" width="8.140625" style="11" customWidth="1"/>
    <col min="8207" max="8207" width="10.85546875" style="11" customWidth="1"/>
    <col min="8208" max="8208" width="11.140625" style="11" customWidth="1"/>
    <col min="8209" max="8448" width="9.140625" style="11"/>
    <col min="8449" max="8449" width="12" style="11" customWidth="1"/>
    <col min="8450" max="8450" width="10.5703125" style="11" customWidth="1"/>
    <col min="8451" max="8451" width="21.42578125" style="11" customWidth="1"/>
    <col min="8452" max="8452" width="10.42578125" style="11" customWidth="1"/>
    <col min="8453" max="8453" width="8.140625" style="11" customWidth="1"/>
    <col min="8454" max="8454" width="13.85546875" style="11" customWidth="1"/>
    <col min="8455" max="8455" width="11" style="11" bestFit="1" customWidth="1"/>
    <col min="8456" max="8456" width="8.7109375" style="11" customWidth="1"/>
    <col min="8457" max="8457" width="10.140625" style="11" bestFit="1" customWidth="1"/>
    <col min="8458" max="8458" width="14.140625" style="11" customWidth="1"/>
    <col min="8459" max="8459" width="10.85546875" style="11" customWidth="1"/>
    <col min="8460" max="8460" width="15.7109375" style="11" customWidth="1"/>
    <col min="8461" max="8461" width="9.7109375" style="11" customWidth="1"/>
    <col min="8462" max="8462" width="8.140625" style="11" customWidth="1"/>
    <col min="8463" max="8463" width="10.85546875" style="11" customWidth="1"/>
    <col min="8464" max="8464" width="11.140625" style="11" customWidth="1"/>
    <col min="8465" max="8704" width="9.140625" style="11"/>
    <col min="8705" max="8705" width="12" style="11" customWidth="1"/>
    <col min="8706" max="8706" width="10.5703125" style="11" customWidth="1"/>
    <col min="8707" max="8707" width="21.42578125" style="11" customWidth="1"/>
    <col min="8708" max="8708" width="10.42578125" style="11" customWidth="1"/>
    <col min="8709" max="8709" width="8.140625" style="11" customWidth="1"/>
    <col min="8710" max="8710" width="13.85546875" style="11" customWidth="1"/>
    <col min="8711" max="8711" width="11" style="11" bestFit="1" customWidth="1"/>
    <col min="8712" max="8712" width="8.7109375" style="11" customWidth="1"/>
    <col min="8713" max="8713" width="10.140625" style="11" bestFit="1" customWidth="1"/>
    <col min="8714" max="8714" width="14.140625" style="11" customWidth="1"/>
    <col min="8715" max="8715" width="10.85546875" style="11" customWidth="1"/>
    <col min="8716" max="8716" width="15.7109375" style="11" customWidth="1"/>
    <col min="8717" max="8717" width="9.7109375" style="11" customWidth="1"/>
    <col min="8718" max="8718" width="8.140625" style="11" customWidth="1"/>
    <col min="8719" max="8719" width="10.85546875" style="11" customWidth="1"/>
    <col min="8720" max="8720" width="11.140625" style="11" customWidth="1"/>
    <col min="8721" max="8960" width="9.140625" style="11"/>
    <col min="8961" max="8961" width="12" style="11" customWidth="1"/>
    <col min="8962" max="8962" width="10.5703125" style="11" customWidth="1"/>
    <col min="8963" max="8963" width="21.42578125" style="11" customWidth="1"/>
    <col min="8964" max="8964" width="10.42578125" style="11" customWidth="1"/>
    <col min="8965" max="8965" width="8.140625" style="11" customWidth="1"/>
    <col min="8966" max="8966" width="13.85546875" style="11" customWidth="1"/>
    <col min="8967" max="8967" width="11" style="11" bestFit="1" customWidth="1"/>
    <col min="8968" max="8968" width="8.7109375" style="11" customWidth="1"/>
    <col min="8969" max="8969" width="10.140625" style="11" bestFit="1" customWidth="1"/>
    <col min="8970" max="8970" width="14.140625" style="11" customWidth="1"/>
    <col min="8971" max="8971" width="10.85546875" style="11" customWidth="1"/>
    <col min="8972" max="8972" width="15.7109375" style="11" customWidth="1"/>
    <col min="8973" max="8973" width="9.7109375" style="11" customWidth="1"/>
    <col min="8974" max="8974" width="8.140625" style="11" customWidth="1"/>
    <col min="8975" max="8975" width="10.85546875" style="11" customWidth="1"/>
    <col min="8976" max="8976" width="11.140625" style="11" customWidth="1"/>
    <col min="8977" max="9216" width="9.140625" style="11"/>
    <col min="9217" max="9217" width="12" style="11" customWidth="1"/>
    <col min="9218" max="9218" width="10.5703125" style="11" customWidth="1"/>
    <col min="9219" max="9219" width="21.42578125" style="11" customWidth="1"/>
    <col min="9220" max="9220" width="10.42578125" style="11" customWidth="1"/>
    <col min="9221" max="9221" width="8.140625" style="11" customWidth="1"/>
    <col min="9222" max="9222" width="13.85546875" style="11" customWidth="1"/>
    <col min="9223" max="9223" width="11" style="11" bestFit="1" customWidth="1"/>
    <col min="9224" max="9224" width="8.7109375" style="11" customWidth="1"/>
    <col min="9225" max="9225" width="10.140625" style="11" bestFit="1" customWidth="1"/>
    <col min="9226" max="9226" width="14.140625" style="11" customWidth="1"/>
    <col min="9227" max="9227" width="10.85546875" style="11" customWidth="1"/>
    <col min="9228" max="9228" width="15.7109375" style="11" customWidth="1"/>
    <col min="9229" max="9229" width="9.7109375" style="11" customWidth="1"/>
    <col min="9230" max="9230" width="8.140625" style="11" customWidth="1"/>
    <col min="9231" max="9231" width="10.85546875" style="11" customWidth="1"/>
    <col min="9232" max="9232" width="11.140625" style="11" customWidth="1"/>
    <col min="9233" max="9472" width="9.140625" style="11"/>
    <col min="9473" max="9473" width="12" style="11" customWidth="1"/>
    <col min="9474" max="9474" width="10.5703125" style="11" customWidth="1"/>
    <col min="9475" max="9475" width="21.42578125" style="11" customWidth="1"/>
    <col min="9476" max="9476" width="10.42578125" style="11" customWidth="1"/>
    <col min="9477" max="9477" width="8.140625" style="11" customWidth="1"/>
    <col min="9478" max="9478" width="13.85546875" style="11" customWidth="1"/>
    <col min="9479" max="9479" width="11" style="11" bestFit="1" customWidth="1"/>
    <col min="9480" max="9480" width="8.7109375" style="11" customWidth="1"/>
    <col min="9481" max="9481" width="10.140625" style="11" bestFit="1" customWidth="1"/>
    <col min="9482" max="9482" width="14.140625" style="11" customWidth="1"/>
    <col min="9483" max="9483" width="10.85546875" style="11" customWidth="1"/>
    <col min="9484" max="9484" width="15.7109375" style="11" customWidth="1"/>
    <col min="9485" max="9485" width="9.7109375" style="11" customWidth="1"/>
    <col min="9486" max="9486" width="8.140625" style="11" customWidth="1"/>
    <col min="9487" max="9487" width="10.85546875" style="11" customWidth="1"/>
    <col min="9488" max="9488" width="11.140625" style="11" customWidth="1"/>
    <col min="9489" max="9728" width="9.140625" style="11"/>
    <col min="9729" max="9729" width="12" style="11" customWidth="1"/>
    <col min="9730" max="9730" width="10.5703125" style="11" customWidth="1"/>
    <col min="9731" max="9731" width="21.42578125" style="11" customWidth="1"/>
    <col min="9732" max="9732" width="10.42578125" style="11" customWidth="1"/>
    <col min="9733" max="9733" width="8.140625" style="11" customWidth="1"/>
    <col min="9734" max="9734" width="13.85546875" style="11" customWidth="1"/>
    <col min="9735" max="9735" width="11" style="11" bestFit="1" customWidth="1"/>
    <col min="9736" max="9736" width="8.7109375" style="11" customWidth="1"/>
    <col min="9737" max="9737" width="10.140625" style="11" bestFit="1" customWidth="1"/>
    <col min="9738" max="9738" width="14.140625" style="11" customWidth="1"/>
    <col min="9739" max="9739" width="10.85546875" style="11" customWidth="1"/>
    <col min="9740" max="9740" width="15.7109375" style="11" customWidth="1"/>
    <col min="9741" max="9741" width="9.7109375" style="11" customWidth="1"/>
    <col min="9742" max="9742" width="8.140625" style="11" customWidth="1"/>
    <col min="9743" max="9743" width="10.85546875" style="11" customWidth="1"/>
    <col min="9744" max="9744" width="11.140625" style="11" customWidth="1"/>
    <col min="9745" max="9984" width="9.140625" style="11"/>
    <col min="9985" max="9985" width="12" style="11" customWidth="1"/>
    <col min="9986" max="9986" width="10.5703125" style="11" customWidth="1"/>
    <col min="9987" max="9987" width="21.42578125" style="11" customWidth="1"/>
    <col min="9988" max="9988" width="10.42578125" style="11" customWidth="1"/>
    <col min="9989" max="9989" width="8.140625" style="11" customWidth="1"/>
    <col min="9990" max="9990" width="13.85546875" style="11" customWidth="1"/>
    <col min="9991" max="9991" width="11" style="11" bestFit="1" customWidth="1"/>
    <col min="9992" max="9992" width="8.7109375" style="11" customWidth="1"/>
    <col min="9993" max="9993" width="10.140625" style="11" bestFit="1" customWidth="1"/>
    <col min="9994" max="9994" width="14.140625" style="11" customWidth="1"/>
    <col min="9995" max="9995" width="10.85546875" style="11" customWidth="1"/>
    <col min="9996" max="9996" width="15.7109375" style="11" customWidth="1"/>
    <col min="9997" max="9997" width="9.7109375" style="11" customWidth="1"/>
    <col min="9998" max="9998" width="8.140625" style="11" customWidth="1"/>
    <col min="9999" max="9999" width="10.85546875" style="11" customWidth="1"/>
    <col min="10000" max="10000" width="11.140625" style="11" customWidth="1"/>
    <col min="10001" max="10240" width="9.140625" style="11"/>
    <col min="10241" max="10241" width="12" style="11" customWidth="1"/>
    <col min="10242" max="10242" width="10.5703125" style="11" customWidth="1"/>
    <col min="10243" max="10243" width="21.42578125" style="11" customWidth="1"/>
    <col min="10244" max="10244" width="10.42578125" style="11" customWidth="1"/>
    <col min="10245" max="10245" width="8.140625" style="11" customWidth="1"/>
    <col min="10246" max="10246" width="13.85546875" style="11" customWidth="1"/>
    <col min="10247" max="10247" width="11" style="11" bestFit="1" customWidth="1"/>
    <col min="10248" max="10248" width="8.7109375" style="11" customWidth="1"/>
    <col min="10249" max="10249" width="10.140625" style="11" bestFit="1" customWidth="1"/>
    <col min="10250" max="10250" width="14.140625" style="11" customWidth="1"/>
    <col min="10251" max="10251" width="10.85546875" style="11" customWidth="1"/>
    <col min="10252" max="10252" width="15.7109375" style="11" customWidth="1"/>
    <col min="10253" max="10253" width="9.7109375" style="11" customWidth="1"/>
    <col min="10254" max="10254" width="8.140625" style="11" customWidth="1"/>
    <col min="10255" max="10255" width="10.85546875" style="11" customWidth="1"/>
    <col min="10256" max="10256" width="11.140625" style="11" customWidth="1"/>
    <col min="10257" max="10496" width="9.140625" style="11"/>
    <col min="10497" max="10497" width="12" style="11" customWidth="1"/>
    <col min="10498" max="10498" width="10.5703125" style="11" customWidth="1"/>
    <col min="10499" max="10499" width="21.42578125" style="11" customWidth="1"/>
    <col min="10500" max="10500" width="10.42578125" style="11" customWidth="1"/>
    <col min="10501" max="10501" width="8.140625" style="11" customWidth="1"/>
    <col min="10502" max="10502" width="13.85546875" style="11" customWidth="1"/>
    <col min="10503" max="10503" width="11" style="11" bestFit="1" customWidth="1"/>
    <col min="10504" max="10504" width="8.7109375" style="11" customWidth="1"/>
    <col min="10505" max="10505" width="10.140625" style="11" bestFit="1" customWidth="1"/>
    <col min="10506" max="10506" width="14.140625" style="11" customWidth="1"/>
    <col min="10507" max="10507" width="10.85546875" style="11" customWidth="1"/>
    <col min="10508" max="10508" width="15.7109375" style="11" customWidth="1"/>
    <col min="10509" max="10509" width="9.7109375" style="11" customWidth="1"/>
    <col min="10510" max="10510" width="8.140625" style="11" customWidth="1"/>
    <col min="10511" max="10511" width="10.85546875" style="11" customWidth="1"/>
    <col min="10512" max="10512" width="11.140625" style="11" customWidth="1"/>
    <col min="10513" max="10752" width="9.140625" style="11"/>
    <col min="10753" max="10753" width="12" style="11" customWidth="1"/>
    <col min="10754" max="10754" width="10.5703125" style="11" customWidth="1"/>
    <col min="10755" max="10755" width="21.42578125" style="11" customWidth="1"/>
    <col min="10756" max="10756" width="10.42578125" style="11" customWidth="1"/>
    <col min="10757" max="10757" width="8.140625" style="11" customWidth="1"/>
    <col min="10758" max="10758" width="13.85546875" style="11" customWidth="1"/>
    <col min="10759" max="10759" width="11" style="11" bestFit="1" customWidth="1"/>
    <col min="10760" max="10760" width="8.7109375" style="11" customWidth="1"/>
    <col min="10761" max="10761" width="10.140625" style="11" bestFit="1" customWidth="1"/>
    <col min="10762" max="10762" width="14.140625" style="11" customWidth="1"/>
    <col min="10763" max="10763" width="10.85546875" style="11" customWidth="1"/>
    <col min="10764" max="10764" width="15.7109375" style="11" customWidth="1"/>
    <col min="10765" max="10765" width="9.7109375" style="11" customWidth="1"/>
    <col min="10766" max="10766" width="8.140625" style="11" customWidth="1"/>
    <col min="10767" max="10767" width="10.85546875" style="11" customWidth="1"/>
    <col min="10768" max="10768" width="11.140625" style="11" customWidth="1"/>
    <col min="10769" max="11008" width="9.140625" style="11"/>
    <col min="11009" max="11009" width="12" style="11" customWidth="1"/>
    <col min="11010" max="11010" width="10.5703125" style="11" customWidth="1"/>
    <col min="11011" max="11011" width="21.42578125" style="11" customWidth="1"/>
    <col min="11012" max="11012" width="10.42578125" style="11" customWidth="1"/>
    <col min="11013" max="11013" width="8.140625" style="11" customWidth="1"/>
    <col min="11014" max="11014" width="13.85546875" style="11" customWidth="1"/>
    <col min="11015" max="11015" width="11" style="11" bestFit="1" customWidth="1"/>
    <col min="11016" max="11016" width="8.7109375" style="11" customWidth="1"/>
    <col min="11017" max="11017" width="10.140625" style="11" bestFit="1" customWidth="1"/>
    <col min="11018" max="11018" width="14.140625" style="11" customWidth="1"/>
    <col min="11019" max="11019" width="10.85546875" style="11" customWidth="1"/>
    <col min="11020" max="11020" width="15.7109375" style="11" customWidth="1"/>
    <col min="11021" max="11021" width="9.7109375" style="11" customWidth="1"/>
    <col min="11022" max="11022" width="8.140625" style="11" customWidth="1"/>
    <col min="11023" max="11023" width="10.85546875" style="11" customWidth="1"/>
    <col min="11024" max="11024" width="11.140625" style="11" customWidth="1"/>
    <col min="11025" max="11264" width="9.140625" style="11"/>
    <col min="11265" max="11265" width="12" style="11" customWidth="1"/>
    <col min="11266" max="11266" width="10.5703125" style="11" customWidth="1"/>
    <col min="11267" max="11267" width="21.42578125" style="11" customWidth="1"/>
    <col min="11268" max="11268" width="10.42578125" style="11" customWidth="1"/>
    <col min="11269" max="11269" width="8.140625" style="11" customWidth="1"/>
    <col min="11270" max="11270" width="13.85546875" style="11" customWidth="1"/>
    <col min="11271" max="11271" width="11" style="11" bestFit="1" customWidth="1"/>
    <col min="11272" max="11272" width="8.7109375" style="11" customWidth="1"/>
    <col min="11273" max="11273" width="10.140625" style="11" bestFit="1" customWidth="1"/>
    <col min="11274" max="11274" width="14.140625" style="11" customWidth="1"/>
    <col min="11275" max="11275" width="10.85546875" style="11" customWidth="1"/>
    <col min="11276" max="11276" width="15.7109375" style="11" customWidth="1"/>
    <col min="11277" max="11277" width="9.7109375" style="11" customWidth="1"/>
    <col min="11278" max="11278" width="8.140625" style="11" customWidth="1"/>
    <col min="11279" max="11279" width="10.85546875" style="11" customWidth="1"/>
    <col min="11280" max="11280" width="11.140625" style="11" customWidth="1"/>
    <col min="11281" max="11520" width="9.140625" style="11"/>
    <col min="11521" max="11521" width="12" style="11" customWidth="1"/>
    <col min="11522" max="11522" width="10.5703125" style="11" customWidth="1"/>
    <col min="11523" max="11523" width="21.42578125" style="11" customWidth="1"/>
    <col min="11524" max="11524" width="10.42578125" style="11" customWidth="1"/>
    <col min="11525" max="11525" width="8.140625" style="11" customWidth="1"/>
    <col min="11526" max="11526" width="13.85546875" style="11" customWidth="1"/>
    <col min="11527" max="11527" width="11" style="11" bestFit="1" customWidth="1"/>
    <col min="11528" max="11528" width="8.7109375" style="11" customWidth="1"/>
    <col min="11529" max="11529" width="10.140625" style="11" bestFit="1" customWidth="1"/>
    <col min="11530" max="11530" width="14.140625" style="11" customWidth="1"/>
    <col min="11531" max="11531" width="10.85546875" style="11" customWidth="1"/>
    <col min="11532" max="11532" width="15.7109375" style="11" customWidth="1"/>
    <col min="11533" max="11533" width="9.7109375" style="11" customWidth="1"/>
    <col min="11534" max="11534" width="8.140625" style="11" customWidth="1"/>
    <col min="11535" max="11535" width="10.85546875" style="11" customWidth="1"/>
    <col min="11536" max="11536" width="11.140625" style="11" customWidth="1"/>
    <col min="11537" max="11776" width="9.140625" style="11"/>
    <col min="11777" max="11777" width="12" style="11" customWidth="1"/>
    <col min="11778" max="11778" width="10.5703125" style="11" customWidth="1"/>
    <col min="11779" max="11779" width="21.42578125" style="11" customWidth="1"/>
    <col min="11780" max="11780" width="10.42578125" style="11" customWidth="1"/>
    <col min="11781" max="11781" width="8.140625" style="11" customWidth="1"/>
    <col min="11782" max="11782" width="13.85546875" style="11" customWidth="1"/>
    <col min="11783" max="11783" width="11" style="11" bestFit="1" customWidth="1"/>
    <col min="11784" max="11784" width="8.7109375" style="11" customWidth="1"/>
    <col min="11785" max="11785" width="10.140625" style="11" bestFit="1" customWidth="1"/>
    <col min="11786" max="11786" width="14.140625" style="11" customWidth="1"/>
    <col min="11787" max="11787" width="10.85546875" style="11" customWidth="1"/>
    <col min="11788" max="11788" width="15.7109375" style="11" customWidth="1"/>
    <col min="11789" max="11789" width="9.7109375" style="11" customWidth="1"/>
    <col min="11790" max="11790" width="8.140625" style="11" customWidth="1"/>
    <col min="11791" max="11791" width="10.85546875" style="11" customWidth="1"/>
    <col min="11792" max="11792" width="11.140625" style="11" customWidth="1"/>
    <col min="11793" max="12032" width="9.140625" style="11"/>
    <col min="12033" max="12033" width="12" style="11" customWidth="1"/>
    <col min="12034" max="12034" width="10.5703125" style="11" customWidth="1"/>
    <col min="12035" max="12035" width="21.42578125" style="11" customWidth="1"/>
    <col min="12036" max="12036" width="10.42578125" style="11" customWidth="1"/>
    <col min="12037" max="12037" width="8.140625" style="11" customWidth="1"/>
    <col min="12038" max="12038" width="13.85546875" style="11" customWidth="1"/>
    <col min="12039" max="12039" width="11" style="11" bestFit="1" customWidth="1"/>
    <col min="12040" max="12040" width="8.7109375" style="11" customWidth="1"/>
    <col min="12041" max="12041" width="10.140625" style="11" bestFit="1" customWidth="1"/>
    <col min="12042" max="12042" width="14.140625" style="11" customWidth="1"/>
    <col min="12043" max="12043" width="10.85546875" style="11" customWidth="1"/>
    <col min="12044" max="12044" width="15.7109375" style="11" customWidth="1"/>
    <col min="12045" max="12045" width="9.7109375" style="11" customWidth="1"/>
    <col min="12046" max="12046" width="8.140625" style="11" customWidth="1"/>
    <col min="12047" max="12047" width="10.85546875" style="11" customWidth="1"/>
    <col min="12048" max="12048" width="11.140625" style="11" customWidth="1"/>
    <col min="12049" max="12288" width="9.140625" style="11"/>
    <col min="12289" max="12289" width="12" style="11" customWidth="1"/>
    <col min="12290" max="12290" width="10.5703125" style="11" customWidth="1"/>
    <col min="12291" max="12291" width="21.42578125" style="11" customWidth="1"/>
    <col min="12292" max="12292" width="10.42578125" style="11" customWidth="1"/>
    <col min="12293" max="12293" width="8.140625" style="11" customWidth="1"/>
    <col min="12294" max="12294" width="13.85546875" style="11" customWidth="1"/>
    <col min="12295" max="12295" width="11" style="11" bestFit="1" customWidth="1"/>
    <col min="12296" max="12296" width="8.7109375" style="11" customWidth="1"/>
    <col min="12297" max="12297" width="10.140625" style="11" bestFit="1" customWidth="1"/>
    <col min="12298" max="12298" width="14.140625" style="11" customWidth="1"/>
    <col min="12299" max="12299" width="10.85546875" style="11" customWidth="1"/>
    <col min="12300" max="12300" width="15.7109375" style="11" customWidth="1"/>
    <col min="12301" max="12301" width="9.7109375" style="11" customWidth="1"/>
    <col min="12302" max="12302" width="8.140625" style="11" customWidth="1"/>
    <col min="12303" max="12303" width="10.85546875" style="11" customWidth="1"/>
    <col min="12304" max="12304" width="11.140625" style="11" customWidth="1"/>
    <col min="12305" max="12544" width="9.140625" style="11"/>
    <col min="12545" max="12545" width="12" style="11" customWidth="1"/>
    <col min="12546" max="12546" width="10.5703125" style="11" customWidth="1"/>
    <col min="12547" max="12547" width="21.42578125" style="11" customWidth="1"/>
    <col min="12548" max="12548" width="10.42578125" style="11" customWidth="1"/>
    <col min="12549" max="12549" width="8.140625" style="11" customWidth="1"/>
    <col min="12550" max="12550" width="13.85546875" style="11" customWidth="1"/>
    <col min="12551" max="12551" width="11" style="11" bestFit="1" customWidth="1"/>
    <col min="12552" max="12552" width="8.7109375" style="11" customWidth="1"/>
    <col min="12553" max="12553" width="10.140625" style="11" bestFit="1" customWidth="1"/>
    <col min="12554" max="12554" width="14.140625" style="11" customWidth="1"/>
    <col min="12555" max="12555" width="10.85546875" style="11" customWidth="1"/>
    <col min="12556" max="12556" width="15.7109375" style="11" customWidth="1"/>
    <col min="12557" max="12557" width="9.7109375" style="11" customWidth="1"/>
    <col min="12558" max="12558" width="8.140625" style="11" customWidth="1"/>
    <col min="12559" max="12559" width="10.85546875" style="11" customWidth="1"/>
    <col min="12560" max="12560" width="11.140625" style="11" customWidth="1"/>
    <col min="12561" max="12800" width="9.140625" style="11"/>
    <col min="12801" max="12801" width="12" style="11" customWidth="1"/>
    <col min="12802" max="12802" width="10.5703125" style="11" customWidth="1"/>
    <col min="12803" max="12803" width="21.42578125" style="11" customWidth="1"/>
    <col min="12804" max="12804" width="10.42578125" style="11" customWidth="1"/>
    <col min="12805" max="12805" width="8.140625" style="11" customWidth="1"/>
    <col min="12806" max="12806" width="13.85546875" style="11" customWidth="1"/>
    <col min="12807" max="12807" width="11" style="11" bestFit="1" customWidth="1"/>
    <col min="12808" max="12808" width="8.7109375" style="11" customWidth="1"/>
    <col min="12809" max="12809" width="10.140625" style="11" bestFit="1" customWidth="1"/>
    <col min="12810" max="12810" width="14.140625" style="11" customWidth="1"/>
    <col min="12811" max="12811" width="10.85546875" style="11" customWidth="1"/>
    <col min="12812" max="12812" width="15.7109375" style="11" customWidth="1"/>
    <col min="12813" max="12813" width="9.7109375" style="11" customWidth="1"/>
    <col min="12814" max="12814" width="8.140625" style="11" customWidth="1"/>
    <col min="12815" max="12815" width="10.85546875" style="11" customWidth="1"/>
    <col min="12816" max="12816" width="11.140625" style="11" customWidth="1"/>
    <col min="12817" max="13056" width="9.140625" style="11"/>
    <col min="13057" max="13057" width="12" style="11" customWidth="1"/>
    <col min="13058" max="13058" width="10.5703125" style="11" customWidth="1"/>
    <col min="13059" max="13059" width="21.42578125" style="11" customWidth="1"/>
    <col min="13060" max="13060" width="10.42578125" style="11" customWidth="1"/>
    <col min="13061" max="13061" width="8.140625" style="11" customWidth="1"/>
    <col min="13062" max="13062" width="13.85546875" style="11" customWidth="1"/>
    <col min="13063" max="13063" width="11" style="11" bestFit="1" customWidth="1"/>
    <col min="13064" max="13064" width="8.7109375" style="11" customWidth="1"/>
    <col min="13065" max="13065" width="10.140625" style="11" bestFit="1" customWidth="1"/>
    <col min="13066" max="13066" width="14.140625" style="11" customWidth="1"/>
    <col min="13067" max="13067" width="10.85546875" style="11" customWidth="1"/>
    <col min="13068" max="13068" width="15.7109375" style="11" customWidth="1"/>
    <col min="13069" max="13069" width="9.7109375" style="11" customWidth="1"/>
    <col min="13070" max="13070" width="8.140625" style="11" customWidth="1"/>
    <col min="13071" max="13071" width="10.85546875" style="11" customWidth="1"/>
    <col min="13072" max="13072" width="11.140625" style="11" customWidth="1"/>
    <col min="13073" max="13312" width="9.140625" style="11"/>
    <col min="13313" max="13313" width="12" style="11" customWidth="1"/>
    <col min="13314" max="13314" width="10.5703125" style="11" customWidth="1"/>
    <col min="13315" max="13315" width="21.42578125" style="11" customWidth="1"/>
    <col min="13316" max="13316" width="10.42578125" style="11" customWidth="1"/>
    <col min="13317" max="13317" width="8.140625" style="11" customWidth="1"/>
    <col min="13318" max="13318" width="13.85546875" style="11" customWidth="1"/>
    <col min="13319" max="13319" width="11" style="11" bestFit="1" customWidth="1"/>
    <col min="13320" max="13320" width="8.7109375" style="11" customWidth="1"/>
    <col min="13321" max="13321" width="10.140625" style="11" bestFit="1" customWidth="1"/>
    <col min="13322" max="13322" width="14.140625" style="11" customWidth="1"/>
    <col min="13323" max="13323" width="10.85546875" style="11" customWidth="1"/>
    <col min="13324" max="13324" width="15.7109375" style="11" customWidth="1"/>
    <col min="13325" max="13325" width="9.7109375" style="11" customWidth="1"/>
    <col min="13326" max="13326" width="8.140625" style="11" customWidth="1"/>
    <col min="13327" max="13327" width="10.85546875" style="11" customWidth="1"/>
    <col min="13328" max="13328" width="11.140625" style="11" customWidth="1"/>
    <col min="13329" max="13568" width="9.140625" style="11"/>
    <col min="13569" max="13569" width="12" style="11" customWidth="1"/>
    <col min="13570" max="13570" width="10.5703125" style="11" customWidth="1"/>
    <col min="13571" max="13571" width="21.42578125" style="11" customWidth="1"/>
    <col min="13572" max="13572" width="10.42578125" style="11" customWidth="1"/>
    <col min="13573" max="13573" width="8.140625" style="11" customWidth="1"/>
    <col min="13574" max="13574" width="13.85546875" style="11" customWidth="1"/>
    <col min="13575" max="13575" width="11" style="11" bestFit="1" customWidth="1"/>
    <col min="13576" max="13576" width="8.7109375" style="11" customWidth="1"/>
    <col min="13577" max="13577" width="10.140625" style="11" bestFit="1" customWidth="1"/>
    <col min="13578" max="13578" width="14.140625" style="11" customWidth="1"/>
    <col min="13579" max="13579" width="10.85546875" style="11" customWidth="1"/>
    <col min="13580" max="13580" width="15.7109375" style="11" customWidth="1"/>
    <col min="13581" max="13581" width="9.7109375" style="11" customWidth="1"/>
    <col min="13582" max="13582" width="8.140625" style="11" customWidth="1"/>
    <col min="13583" max="13583" width="10.85546875" style="11" customWidth="1"/>
    <col min="13584" max="13584" width="11.140625" style="11" customWidth="1"/>
    <col min="13585" max="13824" width="9.140625" style="11"/>
    <col min="13825" max="13825" width="12" style="11" customWidth="1"/>
    <col min="13826" max="13826" width="10.5703125" style="11" customWidth="1"/>
    <col min="13827" max="13827" width="21.42578125" style="11" customWidth="1"/>
    <col min="13828" max="13828" width="10.42578125" style="11" customWidth="1"/>
    <col min="13829" max="13829" width="8.140625" style="11" customWidth="1"/>
    <col min="13830" max="13830" width="13.85546875" style="11" customWidth="1"/>
    <col min="13831" max="13831" width="11" style="11" bestFit="1" customWidth="1"/>
    <col min="13832" max="13832" width="8.7109375" style="11" customWidth="1"/>
    <col min="13833" max="13833" width="10.140625" style="11" bestFit="1" customWidth="1"/>
    <col min="13834" max="13834" width="14.140625" style="11" customWidth="1"/>
    <col min="13835" max="13835" width="10.85546875" style="11" customWidth="1"/>
    <col min="13836" max="13836" width="15.7109375" style="11" customWidth="1"/>
    <col min="13837" max="13837" width="9.7109375" style="11" customWidth="1"/>
    <col min="13838" max="13838" width="8.140625" style="11" customWidth="1"/>
    <col min="13839" max="13839" width="10.85546875" style="11" customWidth="1"/>
    <col min="13840" max="13840" width="11.140625" style="11" customWidth="1"/>
    <col min="13841" max="14080" width="9.140625" style="11"/>
    <col min="14081" max="14081" width="12" style="11" customWidth="1"/>
    <col min="14082" max="14082" width="10.5703125" style="11" customWidth="1"/>
    <col min="14083" max="14083" width="21.42578125" style="11" customWidth="1"/>
    <col min="14084" max="14084" width="10.42578125" style="11" customWidth="1"/>
    <col min="14085" max="14085" width="8.140625" style="11" customWidth="1"/>
    <col min="14086" max="14086" width="13.85546875" style="11" customWidth="1"/>
    <col min="14087" max="14087" width="11" style="11" bestFit="1" customWidth="1"/>
    <col min="14088" max="14088" width="8.7109375" style="11" customWidth="1"/>
    <col min="14089" max="14089" width="10.140625" style="11" bestFit="1" customWidth="1"/>
    <col min="14090" max="14090" width="14.140625" style="11" customWidth="1"/>
    <col min="14091" max="14091" width="10.85546875" style="11" customWidth="1"/>
    <col min="14092" max="14092" width="15.7109375" style="11" customWidth="1"/>
    <col min="14093" max="14093" width="9.7109375" style="11" customWidth="1"/>
    <col min="14094" max="14094" width="8.140625" style="11" customWidth="1"/>
    <col min="14095" max="14095" width="10.85546875" style="11" customWidth="1"/>
    <col min="14096" max="14096" width="11.140625" style="11" customWidth="1"/>
    <col min="14097" max="14336" width="9.140625" style="11"/>
    <col min="14337" max="14337" width="12" style="11" customWidth="1"/>
    <col min="14338" max="14338" width="10.5703125" style="11" customWidth="1"/>
    <col min="14339" max="14339" width="21.42578125" style="11" customWidth="1"/>
    <col min="14340" max="14340" width="10.42578125" style="11" customWidth="1"/>
    <col min="14341" max="14341" width="8.140625" style="11" customWidth="1"/>
    <col min="14342" max="14342" width="13.85546875" style="11" customWidth="1"/>
    <col min="14343" max="14343" width="11" style="11" bestFit="1" customWidth="1"/>
    <col min="14344" max="14344" width="8.7109375" style="11" customWidth="1"/>
    <col min="14345" max="14345" width="10.140625" style="11" bestFit="1" customWidth="1"/>
    <col min="14346" max="14346" width="14.140625" style="11" customWidth="1"/>
    <col min="14347" max="14347" width="10.85546875" style="11" customWidth="1"/>
    <col min="14348" max="14348" width="15.7109375" style="11" customWidth="1"/>
    <col min="14349" max="14349" width="9.7109375" style="11" customWidth="1"/>
    <col min="14350" max="14350" width="8.140625" style="11" customWidth="1"/>
    <col min="14351" max="14351" width="10.85546875" style="11" customWidth="1"/>
    <col min="14352" max="14352" width="11.140625" style="11" customWidth="1"/>
    <col min="14353" max="14592" width="9.140625" style="11"/>
    <col min="14593" max="14593" width="12" style="11" customWidth="1"/>
    <col min="14594" max="14594" width="10.5703125" style="11" customWidth="1"/>
    <col min="14595" max="14595" width="21.42578125" style="11" customWidth="1"/>
    <col min="14596" max="14596" width="10.42578125" style="11" customWidth="1"/>
    <col min="14597" max="14597" width="8.140625" style="11" customWidth="1"/>
    <col min="14598" max="14598" width="13.85546875" style="11" customWidth="1"/>
    <col min="14599" max="14599" width="11" style="11" bestFit="1" customWidth="1"/>
    <col min="14600" max="14600" width="8.7109375" style="11" customWidth="1"/>
    <col min="14601" max="14601" width="10.140625" style="11" bestFit="1" customWidth="1"/>
    <col min="14602" max="14602" width="14.140625" style="11" customWidth="1"/>
    <col min="14603" max="14603" width="10.85546875" style="11" customWidth="1"/>
    <col min="14604" max="14604" width="15.7109375" style="11" customWidth="1"/>
    <col min="14605" max="14605" width="9.7109375" style="11" customWidth="1"/>
    <col min="14606" max="14606" width="8.140625" style="11" customWidth="1"/>
    <col min="14607" max="14607" width="10.85546875" style="11" customWidth="1"/>
    <col min="14608" max="14608" width="11.140625" style="11" customWidth="1"/>
    <col min="14609" max="14848" width="9.140625" style="11"/>
    <col min="14849" max="14849" width="12" style="11" customWidth="1"/>
    <col min="14850" max="14850" width="10.5703125" style="11" customWidth="1"/>
    <col min="14851" max="14851" width="21.42578125" style="11" customWidth="1"/>
    <col min="14852" max="14852" width="10.42578125" style="11" customWidth="1"/>
    <col min="14853" max="14853" width="8.140625" style="11" customWidth="1"/>
    <col min="14854" max="14854" width="13.85546875" style="11" customWidth="1"/>
    <col min="14855" max="14855" width="11" style="11" bestFit="1" customWidth="1"/>
    <col min="14856" max="14856" width="8.7109375" style="11" customWidth="1"/>
    <col min="14857" max="14857" width="10.140625" style="11" bestFit="1" customWidth="1"/>
    <col min="14858" max="14858" width="14.140625" style="11" customWidth="1"/>
    <col min="14859" max="14859" width="10.85546875" style="11" customWidth="1"/>
    <col min="14860" max="14860" width="15.7109375" style="11" customWidth="1"/>
    <col min="14861" max="14861" width="9.7109375" style="11" customWidth="1"/>
    <col min="14862" max="14862" width="8.140625" style="11" customWidth="1"/>
    <col min="14863" max="14863" width="10.85546875" style="11" customWidth="1"/>
    <col min="14864" max="14864" width="11.140625" style="11" customWidth="1"/>
    <col min="14865" max="15104" width="9.140625" style="11"/>
    <col min="15105" max="15105" width="12" style="11" customWidth="1"/>
    <col min="15106" max="15106" width="10.5703125" style="11" customWidth="1"/>
    <col min="15107" max="15107" width="21.42578125" style="11" customWidth="1"/>
    <col min="15108" max="15108" width="10.42578125" style="11" customWidth="1"/>
    <col min="15109" max="15109" width="8.140625" style="11" customWidth="1"/>
    <col min="15110" max="15110" width="13.85546875" style="11" customWidth="1"/>
    <col min="15111" max="15111" width="11" style="11" bestFit="1" customWidth="1"/>
    <col min="15112" max="15112" width="8.7109375" style="11" customWidth="1"/>
    <col min="15113" max="15113" width="10.140625" style="11" bestFit="1" customWidth="1"/>
    <col min="15114" max="15114" width="14.140625" style="11" customWidth="1"/>
    <col min="15115" max="15115" width="10.85546875" style="11" customWidth="1"/>
    <col min="15116" max="15116" width="15.7109375" style="11" customWidth="1"/>
    <col min="15117" max="15117" width="9.7109375" style="11" customWidth="1"/>
    <col min="15118" max="15118" width="8.140625" style="11" customWidth="1"/>
    <col min="15119" max="15119" width="10.85546875" style="11" customWidth="1"/>
    <col min="15120" max="15120" width="11.140625" style="11" customWidth="1"/>
    <col min="15121" max="15360" width="9.140625" style="11"/>
    <col min="15361" max="15361" width="12" style="11" customWidth="1"/>
    <col min="15362" max="15362" width="10.5703125" style="11" customWidth="1"/>
    <col min="15363" max="15363" width="21.42578125" style="11" customWidth="1"/>
    <col min="15364" max="15364" width="10.42578125" style="11" customWidth="1"/>
    <col min="15365" max="15365" width="8.140625" style="11" customWidth="1"/>
    <col min="15366" max="15366" width="13.85546875" style="11" customWidth="1"/>
    <col min="15367" max="15367" width="11" style="11" bestFit="1" customWidth="1"/>
    <col min="15368" max="15368" width="8.7109375" style="11" customWidth="1"/>
    <col min="15369" max="15369" width="10.140625" style="11" bestFit="1" customWidth="1"/>
    <col min="15370" max="15370" width="14.140625" style="11" customWidth="1"/>
    <col min="15371" max="15371" width="10.85546875" style="11" customWidth="1"/>
    <col min="15372" max="15372" width="15.7109375" style="11" customWidth="1"/>
    <col min="15373" max="15373" width="9.7109375" style="11" customWidth="1"/>
    <col min="15374" max="15374" width="8.140625" style="11" customWidth="1"/>
    <col min="15375" max="15375" width="10.85546875" style="11" customWidth="1"/>
    <col min="15376" max="15376" width="11.140625" style="11" customWidth="1"/>
    <col min="15377" max="15616" width="9.140625" style="11"/>
    <col min="15617" max="15617" width="12" style="11" customWidth="1"/>
    <col min="15618" max="15618" width="10.5703125" style="11" customWidth="1"/>
    <col min="15619" max="15619" width="21.42578125" style="11" customWidth="1"/>
    <col min="15620" max="15620" width="10.42578125" style="11" customWidth="1"/>
    <col min="15621" max="15621" width="8.140625" style="11" customWidth="1"/>
    <col min="15622" max="15622" width="13.85546875" style="11" customWidth="1"/>
    <col min="15623" max="15623" width="11" style="11" bestFit="1" customWidth="1"/>
    <col min="15624" max="15624" width="8.7109375" style="11" customWidth="1"/>
    <col min="15625" max="15625" width="10.140625" style="11" bestFit="1" customWidth="1"/>
    <col min="15626" max="15626" width="14.140625" style="11" customWidth="1"/>
    <col min="15627" max="15627" width="10.85546875" style="11" customWidth="1"/>
    <col min="15628" max="15628" width="15.7109375" style="11" customWidth="1"/>
    <col min="15629" max="15629" width="9.7109375" style="11" customWidth="1"/>
    <col min="15630" max="15630" width="8.140625" style="11" customWidth="1"/>
    <col min="15631" max="15631" width="10.85546875" style="11" customWidth="1"/>
    <col min="15632" max="15632" width="11.140625" style="11" customWidth="1"/>
    <col min="15633" max="15872" width="9.140625" style="11"/>
    <col min="15873" max="15873" width="12" style="11" customWidth="1"/>
    <col min="15874" max="15874" width="10.5703125" style="11" customWidth="1"/>
    <col min="15875" max="15875" width="21.42578125" style="11" customWidth="1"/>
    <col min="15876" max="15876" width="10.42578125" style="11" customWidth="1"/>
    <col min="15877" max="15877" width="8.140625" style="11" customWidth="1"/>
    <col min="15878" max="15878" width="13.85546875" style="11" customWidth="1"/>
    <col min="15879" max="15879" width="11" style="11" bestFit="1" customWidth="1"/>
    <col min="15880" max="15880" width="8.7109375" style="11" customWidth="1"/>
    <col min="15881" max="15881" width="10.140625" style="11" bestFit="1" customWidth="1"/>
    <col min="15882" max="15882" width="14.140625" style="11" customWidth="1"/>
    <col min="15883" max="15883" width="10.85546875" style="11" customWidth="1"/>
    <col min="15884" max="15884" width="15.7109375" style="11" customWidth="1"/>
    <col min="15885" max="15885" width="9.7109375" style="11" customWidth="1"/>
    <col min="15886" max="15886" width="8.140625" style="11" customWidth="1"/>
    <col min="15887" max="15887" width="10.85546875" style="11" customWidth="1"/>
    <col min="15888" max="15888" width="11.140625" style="11" customWidth="1"/>
    <col min="15889" max="16128" width="9.140625" style="11"/>
    <col min="16129" max="16129" width="12" style="11" customWidth="1"/>
    <col min="16130" max="16130" width="10.5703125" style="11" customWidth="1"/>
    <col min="16131" max="16131" width="21.42578125" style="11" customWidth="1"/>
    <col min="16132" max="16132" width="10.42578125" style="11" customWidth="1"/>
    <col min="16133" max="16133" width="8.140625" style="11" customWidth="1"/>
    <col min="16134" max="16134" width="13.85546875" style="11" customWidth="1"/>
    <col min="16135" max="16135" width="11" style="11" bestFit="1" customWidth="1"/>
    <col min="16136" max="16136" width="8.7109375" style="11" customWidth="1"/>
    <col min="16137" max="16137" width="10.140625" style="11" bestFit="1" customWidth="1"/>
    <col min="16138" max="16138" width="14.140625" style="11" customWidth="1"/>
    <col min="16139" max="16139" width="10.85546875" style="11" customWidth="1"/>
    <col min="16140" max="16140" width="15.7109375" style="11" customWidth="1"/>
    <col min="16141" max="16141" width="9.7109375" style="11" customWidth="1"/>
    <col min="16142" max="16142" width="8.140625" style="11" customWidth="1"/>
    <col min="16143" max="16143" width="10.85546875" style="11" customWidth="1"/>
    <col min="16144" max="16144" width="11.140625" style="11" customWidth="1"/>
    <col min="16145" max="16384" width="9.140625" style="11"/>
  </cols>
  <sheetData>
    <row r="1" spans="1:15" ht="17.25" customHeight="1" x14ac:dyDescent="0.2">
      <c r="A1" s="65" t="s">
        <v>50</v>
      </c>
      <c r="B1" s="65" t="s">
        <v>51</v>
      </c>
      <c r="C1" s="65" t="s">
        <v>52</v>
      </c>
      <c r="D1" s="65" t="s">
        <v>53</v>
      </c>
      <c r="E1" s="65" t="s">
        <v>54</v>
      </c>
      <c r="F1" s="66" t="s">
        <v>55</v>
      </c>
      <c r="G1" s="67" t="s">
        <v>56</v>
      </c>
      <c r="H1" s="68" t="s">
        <v>57</v>
      </c>
      <c r="J1" s="44" t="s">
        <v>484</v>
      </c>
      <c r="K1" s="12"/>
      <c r="L1" s="12"/>
      <c r="M1" s="12"/>
      <c r="N1" s="12"/>
      <c r="O1" s="12"/>
    </row>
    <row r="2" spans="1:15" x14ac:dyDescent="0.2">
      <c r="A2" s="13" t="s">
        <v>58</v>
      </c>
      <c r="B2" s="13" t="s">
        <v>59</v>
      </c>
      <c r="C2" s="14" t="s">
        <v>60</v>
      </c>
      <c r="D2" s="14" t="s">
        <v>61</v>
      </c>
      <c r="E2" s="14" t="s">
        <v>62</v>
      </c>
      <c r="F2" s="15">
        <v>2077.7950000000001</v>
      </c>
      <c r="G2" s="16">
        <v>2</v>
      </c>
      <c r="H2" s="16">
        <v>11.5</v>
      </c>
      <c r="J2" s="17"/>
      <c r="K2" s="17"/>
    </row>
    <row r="3" spans="1:15" x14ac:dyDescent="0.2">
      <c r="A3" s="13" t="s">
        <v>63</v>
      </c>
      <c r="B3" s="13" t="s">
        <v>64</v>
      </c>
      <c r="C3" s="14" t="s">
        <v>65</v>
      </c>
      <c r="D3" s="14" t="s">
        <v>66</v>
      </c>
      <c r="E3" s="18" t="s">
        <v>67</v>
      </c>
      <c r="F3" s="15">
        <v>2192.5880000000002</v>
      </c>
      <c r="G3" s="16">
        <v>1.5</v>
      </c>
      <c r="H3" s="16">
        <v>6.25</v>
      </c>
      <c r="J3" s="69" t="s">
        <v>485</v>
      </c>
      <c r="K3" s="17"/>
    </row>
    <row r="4" spans="1:15" x14ac:dyDescent="0.2">
      <c r="A4" s="13" t="s">
        <v>68</v>
      </c>
      <c r="B4" s="13" t="s">
        <v>69</v>
      </c>
      <c r="C4" s="14" t="s">
        <v>65</v>
      </c>
      <c r="D4" s="14" t="s">
        <v>66</v>
      </c>
      <c r="E4" s="18" t="s">
        <v>70</v>
      </c>
      <c r="F4" s="15">
        <v>2192.5880000000002</v>
      </c>
      <c r="G4" s="16">
        <v>3</v>
      </c>
      <c r="H4" s="16">
        <v>22</v>
      </c>
      <c r="K4" s="17"/>
    </row>
    <row r="5" spans="1:15" x14ac:dyDescent="0.2">
      <c r="A5" s="13" t="s">
        <v>71</v>
      </c>
      <c r="B5" s="13" t="s">
        <v>72</v>
      </c>
      <c r="C5" s="14" t="s">
        <v>73</v>
      </c>
      <c r="D5" s="14" t="s">
        <v>66</v>
      </c>
      <c r="E5" s="14" t="s">
        <v>62</v>
      </c>
      <c r="F5" s="15">
        <v>3289.2050000000004</v>
      </c>
      <c r="G5" s="16">
        <v>1.75</v>
      </c>
      <c r="H5" s="16">
        <v>8.875</v>
      </c>
    </row>
    <row r="6" spans="1:15" x14ac:dyDescent="0.2">
      <c r="A6" s="13" t="s">
        <v>74</v>
      </c>
      <c r="B6" s="13" t="s">
        <v>75</v>
      </c>
      <c r="C6" s="14" t="s">
        <v>76</v>
      </c>
      <c r="D6" s="19" t="s">
        <v>77</v>
      </c>
      <c r="E6" s="14" t="s">
        <v>62</v>
      </c>
      <c r="F6" s="15">
        <v>3080.3879999999999</v>
      </c>
      <c r="G6" s="16">
        <v>5</v>
      </c>
      <c r="H6" s="16">
        <v>43</v>
      </c>
    </row>
    <row r="7" spans="1:15" x14ac:dyDescent="0.2">
      <c r="A7" s="13" t="s">
        <v>78</v>
      </c>
      <c r="B7" s="13" t="s">
        <v>79</v>
      </c>
      <c r="C7" s="14" t="s">
        <v>80</v>
      </c>
      <c r="D7" s="14" t="s">
        <v>61</v>
      </c>
      <c r="E7" s="14" t="s">
        <v>62</v>
      </c>
      <c r="F7" s="15">
        <v>2499.1439999999998</v>
      </c>
      <c r="G7" s="16">
        <v>9</v>
      </c>
      <c r="H7" s="16">
        <v>9.5</v>
      </c>
      <c r="J7" s="69" t="s">
        <v>486</v>
      </c>
      <c r="K7" s="69"/>
    </row>
    <row r="8" spans="1:15" x14ac:dyDescent="0.2">
      <c r="A8" s="13" t="s">
        <v>81</v>
      </c>
      <c r="B8" s="13" t="s">
        <v>82</v>
      </c>
      <c r="C8" s="14" t="s">
        <v>65</v>
      </c>
      <c r="D8" s="14" t="s">
        <v>83</v>
      </c>
      <c r="E8" s="14" t="s">
        <v>62</v>
      </c>
      <c r="F8" s="15">
        <v>2210.232</v>
      </c>
      <c r="G8" s="16">
        <v>4</v>
      </c>
      <c r="H8" s="16">
        <v>32.5</v>
      </c>
    </row>
    <row r="9" spans="1:15" x14ac:dyDescent="0.2">
      <c r="A9" s="13" t="s">
        <v>84</v>
      </c>
      <c r="B9" s="13" t="s">
        <v>85</v>
      </c>
      <c r="C9" s="14" t="s">
        <v>65</v>
      </c>
      <c r="D9" s="14" t="s">
        <v>83</v>
      </c>
      <c r="E9" s="14" t="s">
        <v>62</v>
      </c>
      <c r="F9" s="15">
        <v>2210.232</v>
      </c>
      <c r="G9" s="16">
        <v>3.25</v>
      </c>
      <c r="H9" s="16">
        <v>24.625</v>
      </c>
    </row>
    <row r="10" spans="1:15" x14ac:dyDescent="0.2">
      <c r="A10" s="13" t="s">
        <v>86</v>
      </c>
      <c r="B10" s="13" t="s">
        <v>87</v>
      </c>
      <c r="C10" s="14" t="s">
        <v>88</v>
      </c>
      <c r="D10" s="19" t="s">
        <v>89</v>
      </c>
      <c r="E10" s="18" t="s">
        <v>67</v>
      </c>
      <c r="F10" s="15">
        <v>2212.944</v>
      </c>
      <c r="G10" s="16">
        <v>4</v>
      </c>
      <c r="H10" s="16">
        <v>32.5</v>
      </c>
      <c r="J10" s="17"/>
      <c r="K10" s="17"/>
    </row>
    <row r="11" spans="1:15" x14ac:dyDescent="0.2">
      <c r="A11" s="13" t="s">
        <v>90</v>
      </c>
      <c r="B11" s="13" t="s">
        <v>91</v>
      </c>
      <c r="C11" s="14" t="s">
        <v>88</v>
      </c>
      <c r="D11" s="19" t="s">
        <v>89</v>
      </c>
      <c r="E11" s="18" t="s">
        <v>70</v>
      </c>
      <c r="F11" s="15">
        <v>2234.944</v>
      </c>
      <c r="G11" s="16">
        <v>3</v>
      </c>
      <c r="H11" s="16">
        <v>22</v>
      </c>
      <c r="J11" s="17"/>
      <c r="K11" s="17"/>
    </row>
    <row r="12" spans="1:15" x14ac:dyDescent="0.2">
      <c r="A12" s="13" t="s">
        <v>92</v>
      </c>
      <c r="B12" s="13" t="s">
        <v>91</v>
      </c>
      <c r="C12" s="14" t="s">
        <v>73</v>
      </c>
      <c r="D12" s="14" t="s">
        <v>66</v>
      </c>
      <c r="E12" s="18" t="s">
        <v>70</v>
      </c>
      <c r="F12" s="15">
        <v>3437.04</v>
      </c>
      <c r="G12" s="16">
        <v>2.5</v>
      </c>
      <c r="H12" s="16">
        <v>16.75</v>
      </c>
      <c r="J12" s="17"/>
      <c r="K12" s="17"/>
    </row>
    <row r="13" spans="1:15" x14ac:dyDescent="0.2">
      <c r="A13" s="13" t="s">
        <v>93</v>
      </c>
      <c r="B13" s="13" t="s">
        <v>59</v>
      </c>
      <c r="C13" s="14" t="s">
        <v>94</v>
      </c>
      <c r="D13" s="14" t="s">
        <v>66</v>
      </c>
      <c r="E13" s="18" t="s">
        <v>70</v>
      </c>
      <c r="F13" s="15">
        <v>2019.3599999999997</v>
      </c>
      <c r="G13" s="16">
        <v>7</v>
      </c>
      <c r="H13" s="16">
        <v>64</v>
      </c>
      <c r="J13" s="17"/>
      <c r="K13" s="17"/>
    </row>
    <row r="14" spans="1:15" x14ac:dyDescent="0.2">
      <c r="A14" s="13" t="s">
        <v>95</v>
      </c>
      <c r="B14" s="13" t="s">
        <v>96</v>
      </c>
      <c r="C14" s="14" t="s">
        <v>76</v>
      </c>
      <c r="D14" s="19" t="s">
        <v>77</v>
      </c>
      <c r="E14" s="14" t="s">
        <v>62</v>
      </c>
      <c r="F14" s="15">
        <v>3487.9199999999996</v>
      </c>
      <c r="G14" s="16">
        <v>4.75</v>
      </c>
      <c r="H14" s="16">
        <v>40.375</v>
      </c>
      <c r="J14" s="17"/>
      <c r="K14" s="17"/>
    </row>
    <row r="15" spans="1:15" x14ac:dyDescent="0.2">
      <c r="A15" s="13" t="s">
        <v>97</v>
      </c>
      <c r="B15" s="13" t="s">
        <v>85</v>
      </c>
      <c r="C15" s="14" t="s">
        <v>98</v>
      </c>
      <c r="D15" s="19" t="s">
        <v>77</v>
      </c>
      <c r="E15" s="14" t="s">
        <v>62</v>
      </c>
      <c r="F15" s="15">
        <v>3219.1440000000002</v>
      </c>
      <c r="G15" s="16">
        <v>11</v>
      </c>
      <c r="H15" s="16">
        <v>11.5</v>
      </c>
      <c r="J15" s="17"/>
      <c r="K15" s="17"/>
    </row>
    <row r="16" spans="1:15" x14ac:dyDescent="0.2">
      <c r="A16" s="13" t="s">
        <v>99</v>
      </c>
      <c r="B16" s="13" t="s">
        <v>100</v>
      </c>
      <c r="C16" s="14" t="s">
        <v>101</v>
      </c>
      <c r="D16" s="14" t="s">
        <v>102</v>
      </c>
      <c r="E16" s="18" t="s">
        <v>70</v>
      </c>
      <c r="F16" s="15">
        <v>3678.5519999999997</v>
      </c>
      <c r="G16" s="16">
        <v>3.5</v>
      </c>
      <c r="H16" s="16">
        <v>27.25</v>
      </c>
      <c r="J16" s="17"/>
      <c r="K16" s="17"/>
    </row>
    <row r="17" spans="1:11" x14ac:dyDescent="0.2">
      <c r="A17" s="13" t="s">
        <v>103</v>
      </c>
      <c r="B17" s="13" t="s">
        <v>104</v>
      </c>
      <c r="C17" s="14" t="s">
        <v>65</v>
      </c>
      <c r="D17" s="14" t="s">
        <v>83</v>
      </c>
      <c r="E17" s="18" t="s">
        <v>70</v>
      </c>
      <c r="F17" s="15">
        <v>2306.9499999999998</v>
      </c>
      <c r="G17" s="16">
        <v>6</v>
      </c>
      <c r="H17" s="16">
        <v>53.5</v>
      </c>
      <c r="J17" s="17"/>
      <c r="K17" s="17"/>
    </row>
    <row r="18" spans="1:11" x14ac:dyDescent="0.2">
      <c r="A18" s="13" t="s">
        <v>105</v>
      </c>
      <c r="B18" s="13" t="s">
        <v>106</v>
      </c>
      <c r="C18" s="14" t="s">
        <v>107</v>
      </c>
      <c r="D18" s="19" t="s">
        <v>89</v>
      </c>
      <c r="E18" s="14" t="s">
        <v>62</v>
      </c>
      <c r="F18" s="15">
        <v>2774.9250000000002</v>
      </c>
      <c r="G18" s="16">
        <v>19</v>
      </c>
      <c r="H18" s="16">
        <v>19.5</v>
      </c>
      <c r="J18" s="17"/>
      <c r="K18" s="17"/>
    </row>
    <row r="19" spans="1:11" x14ac:dyDescent="0.2">
      <c r="A19" s="13" t="s">
        <v>108</v>
      </c>
      <c r="B19" s="13" t="s">
        <v>109</v>
      </c>
      <c r="C19" s="14" t="s">
        <v>76</v>
      </c>
      <c r="D19" s="19" t="s">
        <v>77</v>
      </c>
      <c r="E19" s="18" t="s">
        <v>70</v>
      </c>
      <c r="F19" s="15">
        <v>3637.875</v>
      </c>
      <c r="G19" s="16">
        <v>5.5</v>
      </c>
      <c r="H19" s="16">
        <v>48.25</v>
      </c>
      <c r="J19" s="17"/>
      <c r="K19" s="17"/>
    </row>
    <row r="20" spans="1:11" x14ac:dyDescent="0.2">
      <c r="A20" s="13" t="s">
        <v>110</v>
      </c>
      <c r="B20" s="13" t="s">
        <v>111</v>
      </c>
      <c r="C20" s="14" t="s">
        <v>98</v>
      </c>
      <c r="D20" s="19" t="s">
        <v>77</v>
      </c>
      <c r="E20" s="18" t="s">
        <v>70</v>
      </c>
      <c r="F20" s="15">
        <v>3357.9</v>
      </c>
      <c r="G20" s="16">
        <v>11.5</v>
      </c>
      <c r="H20" s="16">
        <v>12.25</v>
      </c>
      <c r="J20" s="17"/>
      <c r="K20" s="17"/>
    </row>
    <row r="21" spans="1:11" x14ac:dyDescent="0.2">
      <c r="A21" s="13" t="s">
        <v>112</v>
      </c>
      <c r="B21" s="13" t="s">
        <v>113</v>
      </c>
      <c r="C21" s="14" t="s">
        <v>65</v>
      </c>
      <c r="D21" s="14" t="s">
        <v>83</v>
      </c>
      <c r="E21" s="18" t="s">
        <v>67</v>
      </c>
      <c r="F21" s="15">
        <v>2403.6680000000001</v>
      </c>
      <c r="G21" s="16">
        <v>10</v>
      </c>
      <c r="H21" s="16">
        <v>10.45</v>
      </c>
      <c r="J21" s="17"/>
      <c r="K21" s="17"/>
    </row>
    <row r="22" spans="1:11" x14ac:dyDescent="0.2">
      <c r="A22" s="13" t="s">
        <v>114</v>
      </c>
      <c r="B22" s="13" t="s">
        <v>115</v>
      </c>
      <c r="C22" s="14" t="s">
        <v>88</v>
      </c>
      <c r="D22" s="19" t="s">
        <v>89</v>
      </c>
      <c r="E22" s="14" t="s">
        <v>62</v>
      </c>
      <c r="F22" s="15">
        <v>2406.6060000000002</v>
      </c>
      <c r="G22" s="16">
        <v>29</v>
      </c>
      <c r="H22" s="16">
        <v>29</v>
      </c>
      <c r="J22" s="17"/>
      <c r="K22" s="17"/>
    </row>
    <row r="23" spans="1:11" x14ac:dyDescent="0.2">
      <c r="A23" s="13" t="s">
        <v>116</v>
      </c>
      <c r="B23" s="13" t="s">
        <v>117</v>
      </c>
      <c r="C23" s="14" t="s">
        <v>107</v>
      </c>
      <c r="D23" s="19" t="s">
        <v>89</v>
      </c>
      <c r="E23" s="14" t="s">
        <v>62</v>
      </c>
      <c r="F23" s="15">
        <v>2890.3620000000001</v>
      </c>
      <c r="G23" s="16">
        <v>7.75</v>
      </c>
      <c r="H23" s="16">
        <v>8.75</v>
      </c>
      <c r="J23" s="17"/>
      <c r="K23" s="17"/>
    </row>
    <row r="24" spans="1:11" x14ac:dyDescent="0.2">
      <c r="A24" s="13" t="s">
        <v>118</v>
      </c>
      <c r="B24" s="13" t="s">
        <v>119</v>
      </c>
      <c r="C24" s="14" t="s">
        <v>65</v>
      </c>
      <c r="D24" s="14" t="s">
        <v>66</v>
      </c>
      <c r="E24" s="18" t="s">
        <v>67</v>
      </c>
      <c r="F24" s="15">
        <v>2403.6680000000001</v>
      </c>
      <c r="G24" s="16">
        <v>2</v>
      </c>
      <c r="H24" s="16">
        <v>11.5</v>
      </c>
      <c r="J24" s="17"/>
      <c r="K24" s="17"/>
    </row>
    <row r="25" spans="1:11" x14ac:dyDescent="0.2">
      <c r="A25" s="13" t="s">
        <v>120</v>
      </c>
      <c r="B25" s="13" t="s">
        <v>121</v>
      </c>
      <c r="C25" s="14" t="s">
        <v>122</v>
      </c>
      <c r="D25" s="14" t="s">
        <v>66</v>
      </c>
      <c r="E25" s="18" t="s">
        <v>70</v>
      </c>
      <c r="F25" s="15">
        <v>5076.884</v>
      </c>
      <c r="G25" s="16">
        <v>15</v>
      </c>
      <c r="H25" s="16">
        <v>15.5</v>
      </c>
      <c r="J25" s="17"/>
      <c r="K25" s="17"/>
    </row>
    <row r="26" spans="1:11" x14ac:dyDescent="0.2">
      <c r="A26" s="13" t="s">
        <v>123</v>
      </c>
      <c r="B26" s="13" t="s">
        <v>124</v>
      </c>
      <c r="C26" s="14" t="s">
        <v>125</v>
      </c>
      <c r="D26" s="19" t="s">
        <v>77</v>
      </c>
      <c r="E26" s="14" t="s">
        <v>62</v>
      </c>
      <c r="F26" s="15">
        <v>2493.056</v>
      </c>
      <c r="G26" s="16">
        <v>8</v>
      </c>
      <c r="H26" s="16">
        <v>8.35</v>
      </c>
      <c r="J26" s="17"/>
      <c r="K26" s="17"/>
    </row>
    <row r="27" spans="1:11" x14ac:dyDescent="0.2">
      <c r="A27" s="13" t="s">
        <v>126</v>
      </c>
      <c r="B27" s="13" t="s">
        <v>127</v>
      </c>
      <c r="C27" s="14" t="s">
        <v>101</v>
      </c>
      <c r="D27" s="14" t="s">
        <v>102</v>
      </c>
      <c r="E27" s="14" t="s">
        <v>62</v>
      </c>
      <c r="F27" s="15">
        <v>3994.348</v>
      </c>
      <c r="G27" s="16">
        <v>5</v>
      </c>
      <c r="H27" s="16">
        <v>43</v>
      </c>
      <c r="J27" s="17"/>
      <c r="K27" s="17"/>
    </row>
    <row r="28" spans="1:11" x14ac:dyDescent="0.2">
      <c r="A28" s="13" t="s">
        <v>128</v>
      </c>
      <c r="B28" s="13" t="s">
        <v>129</v>
      </c>
      <c r="C28" s="14" t="s">
        <v>65</v>
      </c>
      <c r="D28" s="14" t="s">
        <v>83</v>
      </c>
      <c r="E28" s="18" t="s">
        <v>70</v>
      </c>
      <c r="F28" s="15">
        <v>2500.386</v>
      </c>
      <c r="G28" s="16">
        <v>2.5</v>
      </c>
      <c r="H28" s="16">
        <v>16.75</v>
      </c>
      <c r="J28" s="17"/>
      <c r="K28" s="17"/>
    </row>
    <row r="29" spans="1:11" x14ac:dyDescent="0.2">
      <c r="A29" s="13" t="s">
        <v>130</v>
      </c>
      <c r="B29" s="13" t="s">
        <v>131</v>
      </c>
      <c r="C29" s="14" t="s">
        <v>80</v>
      </c>
      <c r="D29" s="14" t="s">
        <v>61</v>
      </c>
      <c r="E29" s="18" t="s">
        <v>67</v>
      </c>
      <c r="F29" s="15">
        <v>2934.1680000000001</v>
      </c>
      <c r="G29" s="16">
        <v>3</v>
      </c>
      <c r="H29" s="16">
        <v>22</v>
      </c>
      <c r="J29" s="17"/>
      <c r="K29" s="17"/>
    </row>
    <row r="30" spans="1:11" x14ac:dyDescent="0.2">
      <c r="A30" s="13" t="s">
        <v>132</v>
      </c>
      <c r="B30" s="13" t="s">
        <v>59</v>
      </c>
      <c r="C30" s="14" t="s">
        <v>133</v>
      </c>
      <c r="D30" s="14" t="s">
        <v>61</v>
      </c>
      <c r="E30" s="18" t="s">
        <v>67</v>
      </c>
      <c r="F30" s="15">
        <v>2553.62</v>
      </c>
      <c r="G30" s="16">
        <v>11</v>
      </c>
      <c r="H30" s="16">
        <v>11.5</v>
      </c>
      <c r="J30" s="17"/>
      <c r="K30" s="17"/>
    </row>
    <row r="31" spans="1:11" x14ac:dyDescent="0.2">
      <c r="A31" s="13" t="s">
        <v>134</v>
      </c>
      <c r="B31" s="13" t="s">
        <v>135</v>
      </c>
      <c r="C31" s="14" t="s">
        <v>125</v>
      </c>
      <c r="D31" s="14" t="s">
        <v>61</v>
      </c>
      <c r="E31" s="14" t="s">
        <v>62</v>
      </c>
      <c r="F31" s="15">
        <v>2693.3679999999999</v>
      </c>
      <c r="G31" s="16">
        <v>4.75</v>
      </c>
      <c r="H31" s="16">
        <v>40.375</v>
      </c>
      <c r="J31" s="17"/>
      <c r="K31" s="17"/>
    </row>
    <row r="32" spans="1:11" x14ac:dyDescent="0.2">
      <c r="A32" s="13" t="s">
        <v>136</v>
      </c>
      <c r="B32" s="13" t="s">
        <v>137</v>
      </c>
      <c r="C32" s="14" t="s">
        <v>125</v>
      </c>
      <c r="D32" s="14" t="s">
        <v>61</v>
      </c>
      <c r="E32" s="18" t="s">
        <v>67</v>
      </c>
      <c r="F32" s="15">
        <v>2693.3679999999999</v>
      </c>
      <c r="G32" s="16">
        <v>4</v>
      </c>
      <c r="H32" s="16">
        <v>32.5</v>
      </c>
      <c r="J32" s="17"/>
      <c r="K32" s="17"/>
    </row>
    <row r="33" spans="1:11" x14ac:dyDescent="0.2">
      <c r="A33" s="13" t="s">
        <v>128</v>
      </c>
      <c r="B33" s="13" t="s">
        <v>138</v>
      </c>
      <c r="C33" s="14" t="s">
        <v>65</v>
      </c>
      <c r="D33" s="14" t="s">
        <v>83</v>
      </c>
      <c r="E33" s="18" t="s">
        <v>70</v>
      </c>
      <c r="F33" s="15">
        <v>2597.1040000000003</v>
      </c>
      <c r="G33" s="16">
        <v>9</v>
      </c>
      <c r="H33" s="16">
        <v>9.5</v>
      </c>
      <c r="J33" s="17"/>
      <c r="K33" s="17"/>
    </row>
    <row r="34" spans="1:11" x14ac:dyDescent="0.2">
      <c r="A34" s="13" t="s">
        <v>139</v>
      </c>
      <c r="B34" s="13" t="s">
        <v>140</v>
      </c>
      <c r="C34" s="14" t="s">
        <v>65</v>
      </c>
      <c r="D34" s="14" t="s">
        <v>83</v>
      </c>
      <c r="E34" s="14" t="s">
        <v>62</v>
      </c>
      <c r="F34" s="15">
        <v>2597.1040000000003</v>
      </c>
      <c r="G34" s="16">
        <v>6</v>
      </c>
      <c r="H34" s="16">
        <v>53.5</v>
      </c>
      <c r="J34" s="17"/>
      <c r="K34" s="17"/>
    </row>
    <row r="35" spans="1:11" x14ac:dyDescent="0.2">
      <c r="A35" s="13" t="s">
        <v>141</v>
      </c>
      <c r="B35" s="13" t="s">
        <v>142</v>
      </c>
      <c r="C35" s="14" t="s">
        <v>143</v>
      </c>
      <c r="D35" s="14" t="s">
        <v>66</v>
      </c>
      <c r="E35" s="18" t="s">
        <v>70</v>
      </c>
      <c r="F35" s="15">
        <v>2825.2200000000003</v>
      </c>
      <c r="G35" s="16">
        <v>3.5</v>
      </c>
      <c r="H35" s="16">
        <v>27.25</v>
      </c>
      <c r="J35" s="17"/>
      <c r="K35" s="17"/>
    </row>
    <row r="36" spans="1:11" x14ac:dyDescent="0.2">
      <c r="A36" s="13" t="s">
        <v>144</v>
      </c>
      <c r="B36" s="13" t="s">
        <v>145</v>
      </c>
      <c r="C36" s="14" t="s">
        <v>143</v>
      </c>
      <c r="D36" s="14" t="s">
        <v>66</v>
      </c>
      <c r="E36" s="18" t="s">
        <v>67</v>
      </c>
      <c r="F36" s="15">
        <v>2825.2200000000003</v>
      </c>
      <c r="G36" s="16">
        <v>3</v>
      </c>
      <c r="H36" s="16">
        <v>22</v>
      </c>
      <c r="J36" s="17"/>
      <c r="K36" s="17"/>
    </row>
    <row r="37" spans="1:11" x14ac:dyDescent="0.2">
      <c r="A37" s="13" t="s">
        <v>146</v>
      </c>
      <c r="B37" s="13" t="s">
        <v>147</v>
      </c>
      <c r="C37" s="14" t="s">
        <v>143</v>
      </c>
      <c r="D37" s="14" t="s">
        <v>66</v>
      </c>
      <c r="E37" s="14" t="s">
        <v>62</v>
      </c>
      <c r="F37" s="15">
        <v>2825.2200000000003</v>
      </c>
      <c r="G37" s="16">
        <v>5.5</v>
      </c>
      <c r="H37" s="16">
        <v>48.25</v>
      </c>
      <c r="J37" s="17"/>
      <c r="K37" s="17"/>
    </row>
    <row r="38" spans="1:11" x14ac:dyDescent="0.2">
      <c r="A38" s="13" t="s">
        <v>148</v>
      </c>
      <c r="B38" s="13" t="s">
        <v>149</v>
      </c>
      <c r="C38" s="14" t="s">
        <v>94</v>
      </c>
      <c r="D38" s="14" t="s">
        <v>66</v>
      </c>
      <c r="E38" s="14" t="s">
        <v>62</v>
      </c>
      <c r="F38" s="15">
        <v>2374.42</v>
      </c>
      <c r="G38" s="16">
        <v>5</v>
      </c>
      <c r="H38" s="16">
        <v>43</v>
      </c>
      <c r="J38" s="17"/>
      <c r="K38" s="17"/>
    </row>
    <row r="39" spans="1:11" x14ac:dyDescent="0.2">
      <c r="A39" s="13" t="s">
        <v>150</v>
      </c>
      <c r="B39" s="13" t="s">
        <v>137</v>
      </c>
      <c r="C39" s="14" t="s">
        <v>65</v>
      </c>
      <c r="D39" s="19" t="s">
        <v>77</v>
      </c>
      <c r="E39" s="18" t="s">
        <v>70</v>
      </c>
      <c r="F39" s="15">
        <v>2597.1040000000003</v>
      </c>
      <c r="G39" s="16">
        <v>13</v>
      </c>
      <c r="H39" s="16">
        <v>13.6</v>
      </c>
      <c r="J39" s="17"/>
      <c r="K39" s="17"/>
    </row>
    <row r="40" spans="1:11" x14ac:dyDescent="0.2">
      <c r="A40" s="13" t="s">
        <v>151</v>
      </c>
      <c r="B40" s="13" t="s">
        <v>75</v>
      </c>
      <c r="C40" s="14" t="s">
        <v>125</v>
      </c>
      <c r="D40" s="19" t="s">
        <v>77</v>
      </c>
      <c r="E40" s="18" t="s">
        <v>67</v>
      </c>
      <c r="F40" s="15">
        <v>2693.3679999999999</v>
      </c>
      <c r="G40" s="16">
        <v>4</v>
      </c>
      <c r="H40" s="16">
        <v>32.5</v>
      </c>
      <c r="J40" s="17"/>
      <c r="K40" s="17"/>
    </row>
    <row r="41" spans="1:11" x14ac:dyDescent="0.2">
      <c r="A41" s="13" t="s">
        <v>152</v>
      </c>
      <c r="B41" s="13" t="s">
        <v>153</v>
      </c>
      <c r="C41" s="14" t="s">
        <v>76</v>
      </c>
      <c r="D41" s="19" t="s">
        <v>77</v>
      </c>
      <c r="E41" s="14" t="s">
        <v>62</v>
      </c>
      <c r="F41" s="15">
        <v>4087.74</v>
      </c>
      <c r="G41" s="16">
        <v>7</v>
      </c>
      <c r="H41" s="16">
        <v>64</v>
      </c>
      <c r="J41" s="17"/>
      <c r="K41" s="17"/>
    </row>
    <row r="42" spans="1:11" x14ac:dyDescent="0.2">
      <c r="A42" s="13" t="s">
        <v>154</v>
      </c>
      <c r="B42" s="13" t="s">
        <v>149</v>
      </c>
      <c r="C42" s="14" t="s">
        <v>125</v>
      </c>
      <c r="D42" s="14" t="s">
        <v>102</v>
      </c>
      <c r="E42" s="18" t="s">
        <v>67</v>
      </c>
      <c r="F42" s="15">
        <v>2693.3679999999999</v>
      </c>
      <c r="G42" s="16">
        <v>21</v>
      </c>
      <c r="H42" s="16">
        <v>22</v>
      </c>
      <c r="J42" s="17"/>
      <c r="K42" s="17"/>
    </row>
    <row r="43" spans="1:11" x14ac:dyDescent="0.2">
      <c r="A43" s="13" t="s">
        <v>155</v>
      </c>
      <c r="B43" s="13" t="s">
        <v>156</v>
      </c>
      <c r="C43" s="14" t="s">
        <v>125</v>
      </c>
      <c r="D43" s="14" t="s">
        <v>102</v>
      </c>
      <c r="E43" s="18" t="s">
        <v>70</v>
      </c>
      <c r="F43" s="15">
        <v>2693.3679999999999</v>
      </c>
      <c r="G43" s="16">
        <v>8.5</v>
      </c>
      <c r="H43" s="16">
        <v>8.75</v>
      </c>
      <c r="J43" s="17"/>
      <c r="K43" s="17"/>
    </row>
    <row r="44" spans="1:11" x14ac:dyDescent="0.2">
      <c r="A44" s="13" t="s">
        <v>157</v>
      </c>
      <c r="B44" s="13" t="s">
        <v>79</v>
      </c>
      <c r="C44" s="14" t="s">
        <v>80</v>
      </c>
      <c r="D44" s="14" t="s">
        <v>61</v>
      </c>
      <c r="E44" s="14" t="s">
        <v>62</v>
      </c>
      <c r="F44" s="15">
        <v>3042.924</v>
      </c>
      <c r="G44" s="16">
        <v>6</v>
      </c>
      <c r="H44" s="16">
        <v>53.5</v>
      </c>
      <c r="J44" s="17"/>
      <c r="K44" s="17"/>
    </row>
    <row r="45" spans="1:11" x14ac:dyDescent="0.2">
      <c r="A45" s="13" t="s">
        <v>158</v>
      </c>
      <c r="B45" s="13" t="s">
        <v>159</v>
      </c>
      <c r="C45" s="14" t="s">
        <v>133</v>
      </c>
      <c r="D45" s="14" t="s">
        <v>61</v>
      </c>
      <c r="E45" s="18" t="s">
        <v>70</v>
      </c>
      <c r="F45" s="15">
        <v>2648.7849999999999</v>
      </c>
      <c r="G45" s="16">
        <v>11</v>
      </c>
      <c r="H45" s="16">
        <v>11.5</v>
      </c>
      <c r="J45" s="17"/>
      <c r="K45" s="17"/>
    </row>
    <row r="46" spans="1:11" x14ac:dyDescent="0.2">
      <c r="A46" s="13" t="s">
        <v>160</v>
      </c>
      <c r="B46" s="13" t="s">
        <v>121</v>
      </c>
      <c r="C46" s="14" t="s">
        <v>133</v>
      </c>
      <c r="D46" s="14" t="s">
        <v>61</v>
      </c>
      <c r="E46" s="14" t="s">
        <v>62</v>
      </c>
      <c r="F46" s="15">
        <v>2648.7849999999999</v>
      </c>
      <c r="G46" s="16">
        <v>12.25</v>
      </c>
      <c r="H46" s="16">
        <v>12.5</v>
      </c>
      <c r="J46" s="17"/>
      <c r="K46" s="17"/>
    </row>
    <row r="47" spans="1:11" x14ac:dyDescent="0.2">
      <c r="A47" s="13" t="s">
        <v>161</v>
      </c>
      <c r="B47" s="13" t="s">
        <v>162</v>
      </c>
      <c r="C47" s="14" t="s">
        <v>125</v>
      </c>
      <c r="D47" s="14" t="s">
        <v>61</v>
      </c>
      <c r="E47" s="18" t="s">
        <v>70</v>
      </c>
      <c r="F47" s="15">
        <v>2793.5240000000003</v>
      </c>
      <c r="G47" s="16">
        <v>31</v>
      </c>
      <c r="H47" s="16">
        <v>32.5</v>
      </c>
      <c r="J47" s="17"/>
      <c r="K47" s="17"/>
    </row>
    <row r="48" spans="1:11" x14ac:dyDescent="0.2">
      <c r="A48" s="13" t="s">
        <v>163</v>
      </c>
      <c r="B48" s="13" t="s">
        <v>164</v>
      </c>
      <c r="C48" s="14" t="s">
        <v>165</v>
      </c>
      <c r="D48" s="14" t="s">
        <v>66</v>
      </c>
      <c r="E48" s="18" t="s">
        <v>67</v>
      </c>
      <c r="F48" s="15">
        <v>4228.415</v>
      </c>
      <c r="G48" s="16">
        <v>8.5</v>
      </c>
      <c r="H48" s="16">
        <v>8.5</v>
      </c>
      <c r="J48" s="17"/>
      <c r="K48" s="17"/>
    </row>
    <row r="49" spans="1:11" x14ac:dyDescent="0.2">
      <c r="A49" s="13" t="s">
        <v>166</v>
      </c>
      <c r="B49" s="13" t="s">
        <v>167</v>
      </c>
      <c r="C49" s="14" t="s">
        <v>73</v>
      </c>
      <c r="D49" s="14" t="s">
        <v>66</v>
      </c>
      <c r="E49" s="18" t="s">
        <v>67</v>
      </c>
      <c r="F49" s="15">
        <v>4176.2150000000001</v>
      </c>
      <c r="G49" s="16">
        <v>16</v>
      </c>
      <c r="H49" s="16">
        <v>16.75</v>
      </c>
      <c r="J49" s="17"/>
      <c r="K49" s="17"/>
    </row>
    <row r="50" spans="1:11" x14ac:dyDescent="0.2">
      <c r="A50" s="13" t="s">
        <v>168</v>
      </c>
      <c r="B50" s="13" t="s">
        <v>169</v>
      </c>
      <c r="C50" s="14" t="s">
        <v>143</v>
      </c>
      <c r="D50" s="14" t="s">
        <v>66</v>
      </c>
      <c r="E50" s="18" t="s">
        <v>70</v>
      </c>
      <c r="F50" s="15">
        <v>2930.085</v>
      </c>
      <c r="G50" s="16">
        <v>3.25</v>
      </c>
      <c r="H50" s="16">
        <v>24.625</v>
      </c>
      <c r="J50" s="17"/>
      <c r="K50" s="17"/>
    </row>
    <row r="51" spans="1:11" x14ac:dyDescent="0.2">
      <c r="A51" s="13" t="s">
        <v>170</v>
      </c>
      <c r="B51" s="13" t="s">
        <v>104</v>
      </c>
      <c r="C51" s="14" t="s">
        <v>143</v>
      </c>
      <c r="D51" s="14" t="s">
        <v>66</v>
      </c>
      <c r="E51" s="18" t="s">
        <v>67</v>
      </c>
      <c r="F51" s="15">
        <v>2930.085</v>
      </c>
      <c r="G51" s="16">
        <v>7</v>
      </c>
      <c r="H51" s="16">
        <v>7.5</v>
      </c>
      <c r="J51" s="17"/>
      <c r="K51" s="17"/>
    </row>
    <row r="52" spans="1:11" x14ac:dyDescent="0.2">
      <c r="A52" s="13" t="s">
        <v>171</v>
      </c>
      <c r="B52" s="13" t="s">
        <v>172</v>
      </c>
      <c r="C52" s="14" t="s">
        <v>76</v>
      </c>
      <c r="D52" s="19" t="s">
        <v>77</v>
      </c>
      <c r="E52" s="18" t="s">
        <v>67</v>
      </c>
      <c r="F52" s="15">
        <v>4237.6949999999997</v>
      </c>
      <c r="G52" s="16">
        <v>2.5</v>
      </c>
      <c r="H52" s="16">
        <v>16.75</v>
      </c>
      <c r="J52" s="17"/>
      <c r="K52" s="17"/>
    </row>
    <row r="53" spans="1:11" x14ac:dyDescent="0.2">
      <c r="A53" s="13" t="s">
        <v>173</v>
      </c>
      <c r="B53" s="13" t="s">
        <v>131</v>
      </c>
      <c r="C53" s="14" t="s">
        <v>80</v>
      </c>
      <c r="D53" s="14" t="s">
        <v>61</v>
      </c>
      <c r="E53" s="18" t="s">
        <v>67</v>
      </c>
      <c r="F53" s="15">
        <v>3151.68</v>
      </c>
      <c r="G53" s="16">
        <v>4</v>
      </c>
      <c r="H53" s="16">
        <v>32.5</v>
      </c>
      <c r="J53" s="17"/>
      <c r="K53" s="17"/>
    </row>
    <row r="54" spans="1:11" x14ac:dyDescent="0.2">
      <c r="A54" s="13" t="s">
        <v>110</v>
      </c>
      <c r="B54" s="13" t="s">
        <v>172</v>
      </c>
      <c r="C54" s="14" t="s">
        <v>133</v>
      </c>
      <c r="D54" s="14" t="s">
        <v>61</v>
      </c>
      <c r="E54" s="18" t="s">
        <v>67</v>
      </c>
      <c r="F54" s="15">
        <v>2743.95</v>
      </c>
      <c r="G54" s="16">
        <v>5.5</v>
      </c>
      <c r="H54" s="16">
        <v>48.25</v>
      </c>
      <c r="J54" s="17"/>
      <c r="K54" s="17"/>
    </row>
    <row r="55" spans="1:11" x14ac:dyDescent="0.2">
      <c r="A55" s="13" t="s">
        <v>174</v>
      </c>
      <c r="B55" s="13" t="s">
        <v>164</v>
      </c>
      <c r="C55" s="14" t="s">
        <v>175</v>
      </c>
      <c r="D55" s="14" t="s">
        <v>66</v>
      </c>
      <c r="E55" s="18" t="s">
        <v>67</v>
      </c>
      <c r="F55" s="15">
        <v>6147.96</v>
      </c>
      <c r="G55" s="16">
        <v>4</v>
      </c>
      <c r="H55" s="16">
        <v>32.5</v>
      </c>
      <c r="J55" s="17"/>
      <c r="K55" s="17"/>
    </row>
    <row r="56" spans="1:11" x14ac:dyDescent="0.2">
      <c r="A56" s="13" t="s">
        <v>176</v>
      </c>
      <c r="B56" s="13" t="s">
        <v>177</v>
      </c>
      <c r="C56" s="14" t="s">
        <v>73</v>
      </c>
      <c r="D56" s="14" t="s">
        <v>66</v>
      </c>
      <c r="E56" s="14" t="s">
        <v>62</v>
      </c>
      <c r="F56" s="15">
        <v>4324.05</v>
      </c>
      <c r="G56" s="16">
        <v>13</v>
      </c>
      <c r="H56" s="16">
        <v>13.5</v>
      </c>
      <c r="J56" s="17"/>
      <c r="K56" s="17"/>
    </row>
    <row r="57" spans="1:11" x14ac:dyDescent="0.2">
      <c r="A57" s="13" t="s">
        <v>178</v>
      </c>
      <c r="B57" s="13" t="s">
        <v>179</v>
      </c>
      <c r="C57" s="14" t="s">
        <v>73</v>
      </c>
      <c r="D57" s="14" t="s">
        <v>66</v>
      </c>
      <c r="E57" s="18" t="s">
        <v>67</v>
      </c>
      <c r="F57" s="15">
        <v>4324.05</v>
      </c>
      <c r="G57" s="16">
        <v>7</v>
      </c>
      <c r="H57" s="16">
        <v>7.5</v>
      </c>
      <c r="J57" s="17"/>
      <c r="K57" s="17"/>
    </row>
    <row r="58" spans="1:11" x14ac:dyDescent="0.2">
      <c r="A58" s="13" t="s">
        <v>180</v>
      </c>
      <c r="B58" s="13" t="s">
        <v>167</v>
      </c>
      <c r="C58" s="14" t="s">
        <v>65</v>
      </c>
      <c r="D58" s="19" t="s">
        <v>77</v>
      </c>
      <c r="E58" s="14" t="s">
        <v>62</v>
      </c>
      <c r="F58" s="15">
        <v>2790.54</v>
      </c>
      <c r="G58" s="16">
        <v>2</v>
      </c>
      <c r="H58" s="16">
        <v>11.5</v>
      </c>
      <c r="J58" s="17"/>
      <c r="K58" s="17"/>
    </row>
    <row r="59" spans="1:11" x14ac:dyDescent="0.2">
      <c r="A59" s="13" t="s">
        <v>181</v>
      </c>
      <c r="B59" s="13" t="s">
        <v>131</v>
      </c>
      <c r="C59" s="14" t="s">
        <v>65</v>
      </c>
      <c r="D59" s="14" t="s">
        <v>83</v>
      </c>
      <c r="E59" s="18" t="s">
        <v>67</v>
      </c>
      <c r="F59" s="15">
        <v>2887.2580000000003</v>
      </c>
      <c r="G59" s="16">
        <v>1.5</v>
      </c>
      <c r="H59" s="16">
        <v>6.25</v>
      </c>
      <c r="J59" s="17"/>
      <c r="K59" s="17"/>
    </row>
    <row r="60" spans="1:11" x14ac:dyDescent="0.2">
      <c r="A60" s="13" t="s">
        <v>182</v>
      </c>
      <c r="B60" s="13" t="s">
        <v>135</v>
      </c>
      <c r="C60" s="14" t="s">
        <v>107</v>
      </c>
      <c r="D60" s="19" t="s">
        <v>89</v>
      </c>
      <c r="E60" s="18" t="s">
        <v>67</v>
      </c>
      <c r="F60" s="15">
        <v>3467.547</v>
      </c>
      <c r="G60" s="16">
        <v>3</v>
      </c>
      <c r="H60" s="16">
        <v>22</v>
      </c>
      <c r="J60" s="17"/>
      <c r="K60" s="17"/>
    </row>
    <row r="61" spans="1:11" x14ac:dyDescent="0.2">
      <c r="A61" s="13" t="s">
        <v>183</v>
      </c>
      <c r="B61" s="13" t="s">
        <v>135</v>
      </c>
      <c r="C61" s="14" t="s">
        <v>65</v>
      </c>
      <c r="D61" s="14" t="s">
        <v>66</v>
      </c>
      <c r="E61" s="14" t="s">
        <v>62</v>
      </c>
      <c r="F61" s="15">
        <v>2887.2580000000003</v>
      </c>
      <c r="G61" s="16">
        <v>1.75</v>
      </c>
      <c r="H61" s="16">
        <v>8.875</v>
      </c>
      <c r="J61" s="17"/>
      <c r="K61" s="17"/>
    </row>
    <row r="62" spans="1:11" x14ac:dyDescent="0.2">
      <c r="A62" s="13" t="s">
        <v>184</v>
      </c>
      <c r="B62" s="13" t="s">
        <v>91</v>
      </c>
      <c r="C62" s="14" t="s">
        <v>65</v>
      </c>
      <c r="D62" s="14" t="s">
        <v>66</v>
      </c>
      <c r="E62" s="18" t="s">
        <v>70</v>
      </c>
      <c r="F62" s="15">
        <v>2887.2580000000003</v>
      </c>
      <c r="G62" s="16">
        <v>5</v>
      </c>
      <c r="H62" s="16">
        <v>43</v>
      </c>
      <c r="J62" s="17"/>
      <c r="K62" s="17"/>
    </row>
    <row r="63" spans="1:11" x14ac:dyDescent="0.2">
      <c r="A63" s="13" t="s">
        <v>185</v>
      </c>
      <c r="B63" s="13" t="s">
        <v>129</v>
      </c>
      <c r="C63" s="14" t="s">
        <v>122</v>
      </c>
      <c r="D63" s="14" t="s">
        <v>66</v>
      </c>
      <c r="E63" s="18" t="s">
        <v>67</v>
      </c>
      <c r="F63" s="15">
        <v>6074.5540000000001</v>
      </c>
      <c r="G63" s="16">
        <v>9</v>
      </c>
      <c r="H63" s="16">
        <v>9.5</v>
      </c>
      <c r="J63" s="17"/>
      <c r="K63" s="17"/>
    </row>
    <row r="64" spans="1:11" x14ac:dyDescent="0.2">
      <c r="A64" s="13" t="s">
        <v>186</v>
      </c>
      <c r="B64" s="13" t="s">
        <v>129</v>
      </c>
      <c r="C64" s="14" t="s">
        <v>165</v>
      </c>
      <c r="D64" s="14" t="s">
        <v>66</v>
      </c>
      <c r="E64" s="14" t="s">
        <v>62</v>
      </c>
      <c r="F64" s="15">
        <v>4527.6849999999995</v>
      </c>
      <c r="G64" s="16">
        <v>4</v>
      </c>
      <c r="H64" s="16">
        <v>32.5</v>
      </c>
      <c r="J64" s="17"/>
      <c r="K64" s="17"/>
    </row>
    <row r="65" spans="1:11" x14ac:dyDescent="0.2">
      <c r="A65" s="13" t="s">
        <v>187</v>
      </c>
      <c r="B65" s="13" t="s">
        <v>159</v>
      </c>
      <c r="C65" s="14" t="s">
        <v>65</v>
      </c>
      <c r="D65" s="19" t="s">
        <v>77</v>
      </c>
      <c r="E65" s="18" t="s">
        <v>67</v>
      </c>
      <c r="F65" s="15">
        <v>2887.2580000000003</v>
      </c>
      <c r="G65" s="16">
        <v>3.25</v>
      </c>
      <c r="H65" s="16">
        <v>24.625</v>
      </c>
      <c r="J65" s="17"/>
      <c r="K65" s="17"/>
    </row>
    <row r="66" spans="1:11" x14ac:dyDescent="0.2">
      <c r="A66" s="13" t="s">
        <v>188</v>
      </c>
      <c r="B66" s="13" t="s">
        <v>189</v>
      </c>
      <c r="C66" s="14" t="s">
        <v>190</v>
      </c>
      <c r="D66" s="19" t="s">
        <v>77</v>
      </c>
      <c r="E66" s="18" t="s">
        <v>67</v>
      </c>
      <c r="F66" s="15">
        <v>7606.9149999999991</v>
      </c>
      <c r="G66" s="16">
        <v>4</v>
      </c>
      <c r="H66" s="16">
        <v>32.5</v>
      </c>
      <c r="J66" s="17"/>
      <c r="K66" s="17"/>
    </row>
    <row r="67" spans="1:11" x14ac:dyDescent="0.2">
      <c r="A67" s="13" t="s">
        <v>191</v>
      </c>
      <c r="B67" s="13" t="s">
        <v>100</v>
      </c>
      <c r="C67" s="14" t="s">
        <v>76</v>
      </c>
      <c r="D67" s="19" t="s">
        <v>77</v>
      </c>
      <c r="E67" s="18" t="s">
        <v>70</v>
      </c>
      <c r="F67" s="15">
        <v>4537.6050000000005</v>
      </c>
      <c r="G67" s="16">
        <v>3</v>
      </c>
      <c r="H67" s="16">
        <v>22</v>
      </c>
      <c r="J67" s="17"/>
      <c r="K67" s="17"/>
    </row>
    <row r="68" spans="1:11" x14ac:dyDescent="0.2">
      <c r="A68" s="13" t="s">
        <v>192</v>
      </c>
      <c r="B68" s="13" t="s">
        <v>135</v>
      </c>
      <c r="C68" s="14" t="s">
        <v>125</v>
      </c>
      <c r="D68" s="14" t="s">
        <v>102</v>
      </c>
      <c r="E68" s="14" t="s">
        <v>62</v>
      </c>
      <c r="F68" s="15">
        <v>2993.8360000000002</v>
      </c>
      <c r="G68" s="16">
        <v>2.5</v>
      </c>
      <c r="H68" s="16">
        <v>16.75</v>
      </c>
      <c r="J68" s="17"/>
      <c r="K68" s="17"/>
    </row>
    <row r="69" spans="1:11" x14ac:dyDescent="0.2">
      <c r="A69" s="13" t="s">
        <v>193</v>
      </c>
      <c r="B69" s="13" t="s">
        <v>69</v>
      </c>
      <c r="C69" s="14" t="s">
        <v>107</v>
      </c>
      <c r="D69" s="19" t="s">
        <v>89</v>
      </c>
      <c r="E69" s="18" t="s">
        <v>70</v>
      </c>
      <c r="F69" s="15">
        <v>3582.9839999999995</v>
      </c>
      <c r="G69" s="16">
        <v>7</v>
      </c>
      <c r="H69" s="16">
        <v>8</v>
      </c>
      <c r="J69" s="17"/>
      <c r="K69" s="17"/>
    </row>
    <row r="70" spans="1:11" x14ac:dyDescent="0.2">
      <c r="A70" s="13" t="s">
        <v>194</v>
      </c>
      <c r="B70" s="13" t="s">
        <v>195</v>
      </c>
      <c r="C70" s="14" t="s">
        <v>165</v>
      </c>
      <c r="D70" s="14" t="s">
        <v>66</v>
      </c>
      <c r="E70" s="18" t="s">
        <v>67</v>
      </c>
      <c r="F70" s="15">
        <v>4677.32</v>
      </c>
      <c r="G70" s="16">
        <v>4.75</v>
      </c>
      <c r="H70" s="16">
        <v>40.375</v>
      </c>
      <c r="J70" s="17"/>
      <c r="K70" s="17"/>
    </row>
    <row r="71" spans="1:11" x14ac:dyDescent="0.2">
      <c r="A71" s="13" t="s">
        <v>196</v>
      </c>
      <c r="B71" s="13" t="s">
        <v>197</v>
      </c>
      <c r="C71" s="14" t="s">
        <v>94</v>
      </c>
      <c r="D71" s="14" t="s">
        <v>66</v>
      </c>
      <c r="E71" s="18" t="s">
        <v>67</v>
      </c>
      <c r="F71" s="15">
        <v>2729.48</v>
      </c>
      <c r="G71" s="16">
        <v>11</v>
      </c>
      <c r="H71" s="16">
        <v>11.5</v>
      </c>
      <c r="J71" s="17"/>
      <c r="K71" s="17"/>
    </row>
    <row r="72" spans="1:11" x14ac:dyDescent="0.2">
      <c r="A72" s="13" t="s">
        <v>198</v>
      </c>
      <c r="B72" s="13" t="s">
        <v>199</v>
      </c>
      <c r="C72" s="14" t="s">
        <v>76</v>
      </c>
      <c r="D72" s="19" t="s">
        <v>77</v>
      </c>
      <c r="E72" s="18" t="s">
        <v>70</v>
      </c>
      <c r="F72" s="15">
        <v>4687.5599999999995</v>
      </c>
      <c r="G72" s="16">
        <v>3.5</v>
      </c>
      <c r="H72" s="16">
        <v>27.25</v>
      </c>
      <c r="J72" s="17"/>
      <c r="K72" s="17"/>
    </row>
    <row r="73" spans="1:11" x14ac:dyDescent="0.2">
      <c r="A73" s="13" t="s">
        <v>200</v>
      </c>
      <c r="B73" s="13" t="s">
        <v>195</v>
      </c>
      <c r="C73" s="14" t="s">
        <v>80</v>
      </c>
      <c r="D73" s="14" t="s">
        <v>61</v>
      </c>
      <c r="E73" s="18" t="s">
        <v>70</v>
      </c>
      <c r="F73" s="15">
        <v>3477.9480000000003</v>
      </c>
      <c r="G73" s="16">
        <v>6</v>
      </c>
      <c r="H73" s="16">
        <v>53.5</v>
      </c>
      <c r="J73" s="17"/>
      <c r="K73" s="17"/>
    </row>
    <row r="74" spans="1:11" x14ac:dyDescent="0.2">
      <c r="A74" s="13" t="s">
        <v>201</v>
      </c>
      <c r="B74" s="13" t="s">
        <v>202</v>
      </c>
      <c r="C74" s="14" t="s">
        <v>107</v>
      </c>
      <c r="D74" s="19" t="s">
        <v>89</v>
      </c>
      <c r="E74" s="18" t="s">
        <v>70</v>
      </c>
      <c r="F74" s="15">
        <v>3698.4209999999998</v>
      </c>
      <c r="G74" s="16">
        <v>19</v>
      </c>
      <c r="H74" s="16">
        <v>19.899999999999999</v>
      </c>
      <c r="J74" s="17"/>
      <c r="K74" s="17"/>
    </row>
    <row r="75" spans="1:11" x14ac:dyDescent="0.2">
      <c r="A75" s="13" t="s">
        <v>203</v>
      </c>
      <c r="B75" s="13" t="s">
        <v>204</v>
      </c>
      <c r="C75" s="14" t="s">
        <v>125</v>
      </c>
      <c r="D75" s="14" t="s">
        <v>66</v>
      </c>
      <c r="E75" s="14" t="s">
        <v>62</v>
      </c>
      <c r="F75" s="15">
        <v>3194.1480000000001</v>
      </c>
      <c r="G75" s="16">
        <v>5.5</v>
      </c>
      <c r="H75" s="16">
        <v>48.25</v>
      </c>
      <c r="J75" s="17"/>
      <c r="K75" s="17"/>
    </row>
    <row r="76" spans="1:11" x14ac:dyDescent="0.2">
      <c r="A76" s="13" t="s">
        <v>205</v>
      </c>
      <c r="B76" s="13" t="s">
        <v>206</v>
      </c>
      <c r="C76" s="14" t="s">
        <v>207</v>
      </c>
      <c r="D76" s="14" t="s">
        <v>66</v>
      </c>
      <c r="E76" s="18" t="s">
        <v>70</v>
      </c>
      <c r="F76" s="15">
        <v>4954.1370000000006</v>
      </c>
      <c r="G76" s="16">
        <v>11.5</v>
      </c>
      <c r="H76" s="16">
        <v>11.5</v>
      </c>
      <c r="J76" s="17"/>
      <c r="K76" s="17"/>
    </row>
    <row r="77" spans="1:11" x14ac:dyDescent="0.2">
      <c r="A77" s="13" t="s">
        <v>208</v>
      </c>
      <c r="B77" s="13" t="s">
        <v>135</v>
      </c>
      <c r="C77" s="14" t="s">
        <v>73</v>
      </c>
      <c r="D77" s="14" t="s">
        <v>66</v>
      </c>
      <c r="E77" s="18" t="s">
        <v>70</v>
      </c>
      <c r="F77" s="15">
        <v>4767.5550000000003</v>
      </c>
      <c r="G77" s="16">
        <v>10</v>
      </c>
      <c r="H77" s="16">
        <v>10.5</v>
      </c>
      <c r="J77" s="17"/>
      <c r="K77" s="17"/>
    </row>
    <row r="78" spans="1:11" x14ac:dyDescent="0.2">
      <c r="A78" s="14" t="s">
        <v>209</v>
      </c>
      <c r="B78" s="14" t="s">
        <v>210</v>
      </c>
      <c r="C78" s="14" t="s">
        <v>143</v>
      </c>
      <c r="D78" s="14" t="s">
        <v>66</v>
      </c>
      <c r="E78" s="18" t="s">
        <v>67</v>
      </c>
      <c r="F78" s="15">
        <v>3349.5449999999996</v>
      </c>
      <c r="G78" s="16">
        <v>29</v>
      </c>
      <c r="H78" s="16">
        <v>30.5</v>
      </c>
      <c r="J78" s="17"/>
      <c r="K78" s="17"/>
    </row>
    <row r="79" spans="1:11" x14ac:dyDescent="0.2">
      <c r="A79" s="14" t="s">
        <v>211</v>
      </c>
      <c r="B79" s="14" t="s">
        <v>212</v>
      </c>
      <c r="C79" s="14" t="s">
        <v>65</v>
      </c>
      <c r="D79" s="19" t="s">
        <v>77</v>
      </c>
      <c r="E79" s="18" t="s">
        <v>67</v>
      </c>
      <c r="F79" s="15">
        <v>3080.694</v>
      </c>
      <c r="G79" s="16">
        <v>7.75</v>
      </c>
      <c r="H79" s="16">
        <v>8.5</v>
      </c>
      <c r="J79" s="17"/>
      <c r="K79" s="17"/>
    </row>
    <row r="80" spans="1:11" x14ac:dyDescent="0.2">
      <c r="A80" s="14" t="s">
        <v>213</v>
      </c>
      <c r="B80" s="14" t="s">
        <v>214</v>
      </c>
      <c r="C80" s="14" t="s">
        <v>125</v>
      </c>
      <c r="D80" s="19" t="s">
        <v>77</v>
      </c>
      <c r="E80" s="18" t="s">
        <v>67</v>
      </c>
      <c r="F80" s="15">
        <v>3194.1480000000001</v>
      </c>
      <c r="G80" s="16">
        <v>2</v>
      </c>
      <c r="H80" s="16">
        <v>11.5</v>
      </c>
      <c r="J80" s="17"/>
      <c r="K80" s="17"/>
    </row>
    <row r="81" spans="1:11" x14ac:dyDescent="0.2">
      <c r="A81" s="14" t="s">
        <v>215</v>
      </c>
      <c r="B81" s="14" t="s">
        <v>216</v>
      </c>
      <c r="C81" s="14" t="s">
        <v>76</v>
      </c>
      <c r="D81" s="19" t="s">
        <v>77</v>
      </c>
      <c r="E81" s="18" t="s">
        <v>67</v>
      </c>
      <c r="F81" s="15">
        <v>4837.5150000000003</v>
      </c>
      <c r="G81" s="16">
        <v>15</v>
      </c>
      <c r="H81" s="16">
        <v>15.5</v>
      </c>
      <c r="J81" s="17"/>
      <c r="K81" s="17"/>
    </row>
    <row r="82" spans="1:11" x14ac:dyDescent="0.2">
      <c r="A82" s="14" t="s">
        <v>217</v>
      </c>
      <c r="B82" s="14" t="s">
        <v>218</v>
      </c>
      <c r="C82" s="14" t="s">
        <v>143</v>
      </c>
      <c r="D82" s="14" t="s">
        <v>102</v>
      </c>
      <c r="E82" s="18" t="s">
        <v>67</v>
      </c>
      <c r="F82" s="15">
        <v>3349.5449999999996</v>
      </c>
      <c r="G82" s="16">
        <v>8</v>
      </c>
      <c r="H82" s="16">
        <v>8.5</v>
      </c>
      <c r="J82" s="17"/>
      <c r="K82" s="17"/>
    </row>
    <row r="83" spans="1:11" x14ac:dyDescent="0.2">
      <c r="A83" s="14" t="s">
        <v>219</v>
      </c>
      <c r="B83" s="14" t="s">
        <v>220</v>
      </c>
      <c r="C83" s="14" t="s">
        <v>65</v>
      </c>
      <c r="D83" s="14" t="s">
        <v>83</v>
      </c>
      <c r="E83" s="18" t="s">
        <v>70</v>
      </c>
      <c r="F83" s="15">
        <v>3177.4120000000003</v>
      </c>
      <c r="G83" s="16">
        <v>5</v>
      </c>
      <c r="H83" s="16">
        <v>43</v>
      </c>
      <c r="J83" s="17"/>
      <c r="K83" s="17"/>
    </row>
    <row r="84" spans="1:11" x14ac:dyDescent="0.2">
      <c r="A84" s="14" t="s">
        <v>221</v>
      </c>
      <c r="B84" s="14" t="s">
        <v>222</v>
      </c>
      <c r="C84" s="14" t="s">
        <v>175</v>
      </c>
      <c r="D84" s="14" t="s">
        <v>66</v>
      </c>
      <c r="E84" s="14" t="s">
        <v>62</v>
      </c>
      <c r="F84" s="15">
        <v>6982.4880000000003</v>
      </c>
      <c r="G84" s="16">
        <v>2.5</v>
      </c>
      <c r="H84" s="16">
        <v>16.75</v>
      </c>
      <c r="J84" s="17"/>
      <c r="K84" s="17"/>
    </row>
    <row r="85" spans="1:11" x14ac:dyDescent="0.2">
      <c r="A85" s="14" t="s">
        <v>128</v>
      </c>
      <c r="B85" s="14" t="s">
        <v>223</v>
      </c>
      <c r="C85" s="14" t="s">
        <v>224</v>
      </c>
      <c r="D85" s="14" t="s">
        <v>102</v>
      </c>
      <c r="E85" s="18" t="s">
        <v>70</v>
      </c>
      <c r="F85" s="15">
        <v>5664.6480000000001</v>
      </c>
      <c r="G85" s="16">
        <v>3</v>
      </c>
      <c r="H85" s="16">
        <v>22</v>
      </c>
      <c r="J85" s="17"/>
      <c r="K85" s="17"/>
    </row>
    <row r="86" spans="1:11" x14ac:dyDescent="0.2">
      <c r="A86" s="14" t="s">
        <v>225</v>
      </c>
      <c r="B86" s="14" t="s">
        <v>226</v>
      </c>
      <c r="C86" s="14" t="s">
        <v>101</v>
      </c>
      <c r="D86" s="14" t="s">
        <v>102</v>
      </c>
      <c r="E86" s="18" t="s">
        <v>67</v>
      </c>
      <c r="F86" s="15">
        <v>5257.5320000000002</v>
      </c>
      <c r="G86" s="16">
        <v>11</v>
      </c>
      <c r="H86" s="16">
        <v>11.5</v>
      </c>
      <c r="J86" s="17"/>
      <c r="K86" s="17"/>
    </row>
    <row r="87" spans="1:11" x14ac:dyDescent="0.2">
      <c r="A87" s="14" t="s">
        <v>227</v>
      </c>
      <c r="B87" s="14" t="s">
        <v>228</v>
      </c>
      <c r="C87" s="14" t="s">
        <v>229</v>
      </c>
      <c r="D87" s="14" t="s">
        <v>83</v>
      </c>
      <c r="E87" s="18" t="s">
        <v>70</v>
      </c>
      <c r="F87" s="15">
        <v>7170.9600000000009</v>
      </c>
      <c r="G87" s="16">
        <v>4.75</v>
      </c>
      <c r="H87" s="16">
        <v>40.375</v>
      </c>
      <c r="J87" s="17"/>
      <c r="K87" s="17"/>
    </row>
    <row r="88" spans="1:11" x14ac:dyDescent="0.2">
      <c r="A88" s="14" t="s">
        <v>230</v>
      </c>
      <c r="B88" s="14" t="s">
        <v>231</v>
      </c>
      <c r="C88" s="14" t="s">
        <v>207</v>
      </c>
      <c r="D88" s="14" t="s">
        <v>66</v>
      </c>
      <c r="E88" s="18" t="s">
        <v>67</v>
      </c>
      <c r="F88" s="15">
        <v>5261.1149999999998</v>
      </c>
      <c r="G88" s="16">
        <v>4</v>
      </c>
      <c r="H88" s="16">
        <v>32.5</v>
      </c>
      <c r="J88" s="17"/>
      <c r="K88" s="17"/>
    </row>
    <row r="89" spans="1:11" x14ac:dyDescent="0.2">
      <c r="A89" s="14" t="s">
        <v>232</v>
      </c>
      <c r="B89" s="14" t="s">
        <v>210</v>
      </c>
      <c r="C89" s="14" t="s">
        <v>94</v>
      </c>
      <c r="D89" s="14" t="s">
        <v>66</v>
      </c>
      <c r="E89" s="18" t="s">
        <v>67</v>
      </c>
      <c r="F89" s="15">
        <v>2995.7750000000001</v>
      </c>
      <c r="G89" s="16">
        <v>9</v>
      </c>
      <c r="H89" s="16">
        <v>9.4</v>
      </c>
      <c r="J89" s="17"/>
      <c r="K89" s="17"/>
    </row>
    <row r="90" spans="1:11" x14ac:dyDescent="0.2">
      <c r="A90" s="14" t="s">
        <v>233</v>
      </c>
      <c r="B90" s="14" t="s">
        <v>234</v>
      </c>
      <c r="C90" s="14" t="s">
        <v>224</v>
      </c>
      <c r="D90" s="14" t="s">
        <v>102</v>
      </c>
      <c r="E90" s="18" t="s">
        <v>67</v>
      </c>
      <c r="F90" s="15">
        <v>5834.5199999999995</v>
      </c>
      <c r="G90" s="16">
        <v>6</v>
      </c>
      <c r="H90" s="16">
        <v>53.5</v>
      </c>
      <c r="J90" s="17"/>
      <c r="K90" s="17"/>
    </row>
    <row r="91" spans="1:11" x14ac:dyDescent="0.2">
      <c r="A91" s="14" t="s">
        <v>235</v>
      </c>
      <c r="B91" s="14" t="s">
        <v>64</v>
      </c>
      <c r="C91" s="14" t="s">
        <v>224</v>
      </c>
      <c r="D91" s="14" t="s">
        <v>102</v>
      </c>
      <c r="E91" s="14" t="s">
        <v>62</v>
      </c>
      <c r="F91" s="15">
        <v>5834.5199999999995</v>
      </c>
      <c r="G91" s="16">
        <v>3.5</v>
      </c>
      <c r="H91" s="16">
        <v>27.25</v>
      </c>
      <c r="J91" s="17"/>
      <c r="K91" s="17"/>
    </row>
    <row r="92" spans="1:11" x14ac:dyDescent="0.2">
      <c r="A92" s="14" t="s">
        <v>236</v>
      </c>
      <c r="B92" s="14" t="s">
        <v>104</v>
      </c>
      <c r="C92" s="14" t="s">
        <v>65</v>
      </c>
      <c r="D92" s="14" t="s">
        <v>83</v>
      </c>
      <c r="E92" s="18" t="s">
        <v>67</v>
      </c>
      <c r="F92" s="15">
        <v>3467.5660000000003</v>
      </c>
      <c r="G92" s="16">
        <v>3</v>
      </c>
      <c r="H92" s="16">
        <v>22</v>
      </c>
      <c r="J92" s="17"/>
      <c r="K92" s="17"/>
    </row>
    <row r="93" spans="1:11" x14ac:dyDescent="0.2">
      <c r="A93" s="14" t="s">
        <v>211</v>
      </c>
      <c r="B93" s="14" t="s">
        <v>237</v>
      </c>
      <c r="C93" s="14" t="s">
        <v>98</v>
      </c>
      <c r="D93" s="19" t="s">
        <v>77</v>
      </c>
      <c r="E93" s="18" t="s">
        <v>67</v>
      </c>
      <c r="F93" s="15">
        <v>5022.9719999999998</v>
      </c>
      <c r="G93" s="16">
        <v>5.5</v>
      </c>
      <c r="H93" s="16">
        <v>48.25</v>
      </c>
      <c r="J93" s="17"/>
      <c r="K93" s="17"/>
    </row>
    <row r="94" spans="1:11" x14ac:dyDescent="0.2">
      <c r="A94" s="14" t="s">
        <v>238</v>
      </c>
      <c r="B94" s="14" t="s">
        <v>239</v>
      </c>
      <c r="C94" s="14" t="s">
        <v>229</v>
      </c>
      <c r="D94" s="14" t="s">
        <v>83</v>
      </c>
      <c r="E94" s="18" t="s">
        <v>67</v>
      </c>
      <c r="F94" s="15">
        <v>7795.1279999999997</v>
      </c>
      <c r="G94" s="16">
        <v>5</v>
      </c>
      <c r="H94" s="16">
        <v>43</v>
      </c>
      <c r="J94" s="17"/>
      <c r="K94" s="17"/>
    </row>
    <row r="95" spans="1:11" x14ac:dyDescent="0.2">
      <c r="A95" s="14" t="s">
        <v>240</v>
      </c>
      <c r="B95" s="14" t="s">
        <v>241</v>
      </c>
      <c r="C95" s="14" t="s">
        <v>175</v>
      </c>
      <c r="D95" s="14" t="s">
        <v>66</v>
      </c>
      <c r="E95" s="18" t="s">
        <v>70</v>
      </c>
      <c r="F95" s="15">
        <v>7817.0160000000005</v>
      </c>
      <c r="G95" s="16">
        <v>13</v>
      </c>
      <c r="H95" s="16">
        <v>13.5</v>
      </c>
      <c r="J95" s="17"/>
      <c r="K95" s="17"/>
    </row>
    <row r="96" spans="1:11" x14ac:dyDescent="0.2">
      <c r="A96" s="14" t="s">
        <v>242</v>
      </c>
      <c r="B96" s="14" t="s">
        <v>243</v>
      </c>
      <c r="C96" s="14" t="s">
        <v>207</v>
      </c>
      <c r="D96" s="14" t="s">
        <v>66</v>
      </c>
      <c r="E96" s="18" t="s">
        <v>67</v>
      </c>
      <c r="F96" s="15">
        <v>5721.5820000000003</v>
      </c>
      <c r="G96" s="16">
        <v>4</v>
      </c>
      <c r="H96" s="16">
        <v>32.5</v>
      </c>
      <c r="J96" s="17"/>
      <c r="K96" s="17"/>
    </row>
    <row r="97" spans="1:11" x14ac:dyDescent="0.2">
      <c r="A97" s="14" t="s">
        <v>244</v>
      </c>
      <c r="B97" s="14" t="s">
        <v>79</v>
      </c>
      <c r="C97" s="14" t="s">
        <v>73</v>
      </c>
      <c r="D97" s="14" t="s">
        <v>66</v>
      </c>
      <c r="E97" s="14" t="s">
        <v>62</v>
      </c>
      <c r="F97" s="15">
        <v>5506.7300000000005</v>
      </c>
      <c r="G97" s="16">
        <v>7</v>
      </c>
      <c r="H97" s="16">
        <v>7.5</v>
      </c>
      <c r="J97" s="17"/>
      <c r="K97" s="17"/>
    </row>
    <row r="98" spans="1:11" x14ac:dyDescent="0.2">
      <c r="A98" s="14" t="s">
        <v>245</v>
      </c>
      <c r="B98" s="14" t="s">
        <v>246</v>
      </c>
      <c r="C98" s="14" t="s">
        <v>73</v>
      </c>
      <c r="D98" s="14" t="s">
        <v>66</v>
      </c>
      <c r="E98" s="18" t="s">
        <v>67</v>
      </c>
      <c r="F98" s="15">
        <v>5506.7300000000005</v>
      </c>
      <c r="G98" s="16">
        <v>21</v>
      </c>
      <c r="H98" s="16">
        <v>22</v>
      </c>
      <c r="J98" s="17"/>
      <c r="K98" s="17"/>
    </row>
    <row r="99" spans="1:11" x14ac:dyDescent="0.2">
      <c r="A99" s="14" t="s">
        <v>247</v>
      </c>
      <c r="B99" s="14" t="s">
        <v>106</v>
      </c>
      <c r="C99" s="14" t="s">
        <v>165</v>
      </c>
      <c r="D99" s="14" t="s">
        <v>66</v>
      </c>
      <c r="E99" s="18" t="s">
        <v>70</v>
      </c>
      <c r="F99" s="15">
        <v>5724.7650000000003</v>
      </c>
      <c r="G99" s="16">
        <v>8.5</v>
      </c>
      <c r="H99" s="16">
        <v>8.5</v>
      </c>
      <c r="J99" s="17"/>
      <c r="K99" s="17"/>
    </row>
    <row r="100" spans="1:11" x14ac:dyDescent="0.2">
      <c r="A100" s="14" t="s">
        <v>248</v>
      </c>
      <c r="B100" s="14" t="s">
        <v>249</v>
      </c>
      <c r="C100" s="14" t="s">
        <v>143</v>
      </c>
      <c r="D100" s="14" t="s">
        <v>66</v>
      </c>
      <c r="E100" s="18" t="s">
        <v>67</v>
      </c>
      <c r="F100" s="15">
        <v>3978.7349999999997</v>
      </c>
      <c r="G100" s="16">
        <v>6</v>
      </c>
      <c r="H100" s="16">
        <v>53.5</v>
      </c>
      <c r="J100" s="17"/>
      <c r="K100" s="17"/>
    </row>
    <row r="101" spans="1:11" x14ac:dyDescent="0.2">
      <c r="A101" s="14" t="s">
        <v>250</v>
      </c>
      <c r="B101" s="14" t="s">
        <v>145</v>
      </c>
      <c r="C101" s="14" t="s">
        <v>190</v>
      </c>
      <c r="D101" s="19" t="s">
        <v>77</v>
      </c>
      <c r="E101" s="14" t="s">
        <v>62</v>
      </c>
      <c r="F101" s="15">
        <v>9598.6350000000002</v>
      </c>
      <c r="G101" s="16">
        <v>11</v>
      </c>
      <c r="H101" s="16">
        <v>11.5</v>
      </c>
      <c r="J101" s="17"/>
      <c r="K101" s="17"/>
    </row>
    <row r="102" spans="1:11" x14ac:dyDescent="0.2">
      <c r="A102" s="14" t="s">
        <v>58</v>
      </c>
      <c r="B102" s="14" t="s">
        <v>189</v>
      </c>
      <c r="C102" s="14" t="s">
        <v>76</v>
      </c>
      <c r="D102" s="19" t="s">
        <v>77</v>
      </c>
      <c r="E102" s="18" t="s">
        <v>67</v>
      </c>
      <c r="F102" s="15">
        <v>5737.2449999999999</v>
      </c>
      <c r="G102" s="16">
        <v>12.25</v>
      </c>
      <c r="H102" s="16">
        <v>12.5</v>
      </c>
      <c r="J102" s="17"/>
      <c r="K102" s="17"/>
    </row>
    <row r="103" spans="1:11" x14ac:dyDescent="0.2">
      <c r="A103" s="14" t="s">
        <v>251</v>
      </c>
      <c r="B103" s="14" t="s">
        <v>91</v>
      </c>
      <c r="C103" s="14" t="s">
        <v>101</v>
      </c>
      <c r="D103" s="14" t="s">
        <v>102</v>
      </c>
      <c r="E103" s="18" t="s">
        <v>67</v>
      </c>
      <c r="F103" s="15">
        <v>6362.8180000000002</v>
      </c>
      <c r="G103" s="16">
        <v>31</v>
      </c>
      <c r="H103" s="16">
        <v>32.5</v>
      </c>
      <c r="J103" s="17"/>
      <c r="K103" s="17"/>
    </row>
    <row r="104" spans="1:11" x14ac:dyDescent="0.2">
      <c r="A104" s="14" t="s">
        <v>252</v>
      </c>
      <c r="B104" s="14" t="s">
        <v>253</v>
      </c>
      <c r="C104" s="14" t="s">
        <v>254</v>
      </c>
      <c r="D104" s="14" t="s">
        <v>83</v>
      </c>
      <c r="E104" s="18" t="s">
        <v>67</v>
      </c>
      <c r="F104" s="15">
        <v>6471.1559999999999</v>
      </c>
      <c r="G104" s="16">
        <v>8.5</v>
      </c>
      <c r="H104" s="16">
        <v>79.75</v>
      </c>
      <c r="J104" s="17"/>
      <c r="K104" s="17"/>
    </row>
    <row r="105" spans="1:11" x14ac:dyDescent="0.2">
      <c r="A105" s="14" t="s">
        <v>255</v>
      </c>
      <c r="B105" s="14" t="s">
        <v>256</v>
      </c>
      <c r="C105" s="14" t="s">
        <v>190</v>
      </c>
      <c r="D105" s="19" t="s">
        <v>77</v>
      </c>
      <c r="E105" s="18" t="s">
        <v>70</v>
      </c>
      <c r="F105" s="15">
        <v>10345.530000000001</v>
      </c>
      <c r="G105" s="16">
        <v>16</v>
      </c>
      <c r="H105" s="16">
        <v>16.5</v>
      </c>
      <c r="J105" s="17"/>
      <c r="K105" s="17"/>
    </row>
    <row r="106" spans="1:11" x14ac:dyDescent="0.2">
      <c r="A106" s="14" t="s">
        <v>201</v>
      </c>
      <c r="B106" s="14" t="s">
        <v>149</v>
      </c>
      <c r="C106" s="14" t="s">
        <v>76</v>
      </c>
      <c r="D106" s="19" t="s">
        <v>77</v>
      </c>
      <c r="E106" s="14" t="s">
        <v>62</v>
      </c>
      <c r="F106" s="15">
        <v>6187.11</v>
      </c>
      <c r="G106" s="16">
        <v>3.25</v>
      </c>
      <c r="H106" s="16">
        <v>24.625</v>
      </c>
      <c r="J106" s="17"/>
      <c r="K106" s="17"/>
    </row>
    <row r="107" spans="1:11" x14ac:dyDescent="0.2">
      <c r="A107" s="14" t="s">
        <v>257</v>
      </c>
      <c r="B107" s="14" t="s">
        <v>258</v>
      </c>
      <c r="C107" s="14" t="s">
        <v>98</v>
      </c>
      <c r="D107" s="19" t="s">
        <v>77</v>
      </c>
      <c r="E107" s="14" t="s">
        <v>62</v>
      </c>
      <c r="F107" s="15">
        <v>5716.7519999999995</v>
      </c>
      <c r="G107" s="16">
        <v>7</v>
      </c>
      <c r="H107" s="16">
        <v>6.6</v>
      </c>
      <c r="J107" s="17"/>
      <c r="K107" s="17"/>
    </row>
    <row r="108" spans="1:11" x14ac:dyDescent="0.2">
      <c r="A108" s="14" t="s">
        <v>259</v>
      </c>
      <c r="B108" s="14" t="s">
        <v>260</v>
      </c>
      <c r="C108" s="14" t="s">
        <v>98</v>
      </c>
      <c r="D108" s="19" t="s">
        <v>77</v>
      </c>
      <c r="E108" s="18" t="s">
        <v>67</v>
      </c>
      <c r="F108" s="15">
        <v>5716.7519999999995</v>
      </c>
      <c r="G108" s="16">
        <v>2.5</v>
      </c>
      <c r="H108" s="16">
        <v>16.75</v>
      </c>
      <c r="J108" s="17"/>
      <c r="K108" s="17"/>
    </row>
    <row r="109" spans="1:11" x14ac:dyDescent="0.2">
      <c r="A109" s="14" t="s">
        <v>261</v>
      </c>
      <c r="B109" s="14" t="s">
        <v>262</v>
      </c>
      <c r="C109" s="14" t="s">
        <v>80</v>
      </c>
      <c r="D109" s="14" t="s">
        <v>61</v>
      </c>
      <c r="E109" s="18" t="s">
        <v>70</v>
      </c>
      <c r="F109" s="15">
        <v>4674.2640000000001</v>
      </c>
      <c r="G109" s="16">
        <v>4</v>
      </c>
      <c r="H109" s="16">
        <v>32.5</v>
      </c>
      <c r="J109" s="17"/>
      <c r="K109" s="17"/>
    </row>
    <row r="110" spans="1:11" x14ac:dyDescent="0.2">
      <c r="A110" s="14" t="s">
        <v>263</v>
      </c>
      <c r="B110" s="14" t="s">
        <v>264</v>
      </c>
      <c r="C110" s="14" t="s">
        <v>207</v>
      </c>
      <c r="D110" s="14" t="s">
        <v>66</v>
      </c>
      <c r="E110" s="18" t="s">
        <v>70</v>
      </c>
      <c r="F110" s="15">
        <v>6642.5160000000005</v>
      </c>
      <c r="G110" s="16">
        <v>5.5</v>
      </c>
      <c r="H110" s="16">
        <v>48.25</v>
      </c>
      <c r="J110" s="17"/>
      <c r="K110" s="17"/>
    </row>
    <row r="111" spans="1:11" x14ac:dyDescent="0.2">
      <c r="A111" s="14" t="s">
        <v>265</v>
      </c>
      <c r="B111" s="14" t="s">
        <v>266</v>
      </c>
      <c r="C111" s="14" t="s">
        <v>207</v>
      </c>
      <c r="D111" s="14" t="s">
        <v>66</v>
      </c>
      <c r="E111" s="14" t="s">
        <v>62</v>
      </c>
      <c r="F111" s="15">
        <v>6796.0050000000001</v>
      </c>
      <c r="G111" s="16">
        <v>4</v>
      </c>
      <c r="H111" s="16">
        <v>32.5</v>
      </c>
      <c r="J111" s="17"/>
      <c r="K111" s="17"/>
    </row>
    <row r="112" spans="1:11" x14ac:dyDescent="0.2">
      <c r="A112" s="14" t="s">
        <v>128</v>
      </c>
      <c r="B112" s="14" t="s">
        <v>223</v>
      </c>
      <c r="C112" s="14" t="s">
        <v>98</v>
      </c>
      <c r="D112" s="19" t="s">
        <v>77</v>
      </c>
      <c r="E112" s="18" t="s">
        <v>67</v>
      </c>
      <c r="F112" s="15">
        <v>6549.2880000000005</v>
      </c>
      <c r="G112" s="16">
        <v>13</v>
      </c>
      <c r="H112" s="16">
        <v>13.5</v>
      </c>
      <c r="J112" s="17"/>
      <c r="K112" s="17"/>
    </row>
    <row r="113" spans="1:11" x14ac:dyDescent="0.2">
      <c r="A113" s="14" t="s">
        <v>267</v>
      </c>
      <c r="B113" s="14" t="s">
        <v>268</v>
      </c>
      <c r="C113" s="14" t="s">
        <v>122</v>
      </c>
      <c r="D113" s="14" t="s">
        <v>66</v>
      </c>
      <c r="E113" s="14" t="s">
        <v>62</v>
      </c>
      <c r="F113" s="15">
        <v>10464.302</v>
      </c>
      <c r="G113" s="16">
        <v>7</v>
      </c>
      <c r="H113" s="16">
        <v>8.75</v>
      </c>
      <c r="J113" s="17"/>
      <c r="K113" s="17"/>
    </row>
    <row r="114" spans="1:11" x14ac:dyDescent="0.2">
      <c r="A114" s="14" t="s">
        <v>269</v>
      </c>
      <c r="B114" s="20" t="s">
        <v>111</v>
      </c>
      <c r="C114" s="14" t="s">
        <v>165</v>
      </c>
      <c r="D114" s="14" t="s">
        <v>66</v>
      </c>
      <c r="E114" s="14" t="s">
        <v>62</v>
      </c>
      <c r="F114" s="15">
        <v>7819.6550000000007</v>
      </c>
      <c r="G114" s="16">
        <v>2</v>
      </c>
      <c r="H114" s="16">
        <v>11.5</v>
      </c>
      <c r="J114" s="17"/>
      <c r="K114" s="17"/>
    </row>
    <row r="115" spans="1:11" x14ac:dyDescent="0.2">
      <c r="A115" s="14" t="s">
        <v>270</v>
      </c>
      <c r="B115" s="14" t="s">
        <v>271</v>
      </c>
      <c r="C115" s="14" t="s">
        <v>229</v>
      </c>
      <c r="D115" s="14" t="s">
        <v>83</v>
      </c>
      <c r="E115" s="14" t="s">
        <v>62</v>
      </c>
      <c r="F115" s="15">
        <v>11540.136</v>
      </c>
      <c r="G115" s="16">
        <v>1.5</v>
      </c>
      <c r="H115" s="16">
        <v>6.25</v>
      </c>
      <c r="J115" s="17"/>
      <c r="K115" s="17"/>
    </row>
    <row r="116" spans="1:11" x14ac:dyDescent="0.2">
      <c r="A116" s="14" t="s">
        <v>272</v>
      </c>
      <c r="B116" s="14" t="s">
        <v>91</v>
      </c>
      <c r="C116" s="14" t="s">
        <v>65</v>
      </c>
      <c r="D116" s="11" t="s">
        <v>66</v>
      </c>
      <c r="E116" s="11" t="s">
        <v>62</v>
      </c>
      <c r="F116" s="21">
        <v>1966.7950000000001</v>
      </c>
      <c r="G116" s="11">
        <v>1</v>
      </c>
      <c r="H116" s="11">
        <v>9</v>
      </c>
    </row>
    <row r="117" spans="1:11" x14ac:dyDescent="0.2">
      <c r="A117" s="14" t="s">
        <v>273</v>
      </c>
      <c r="B117" s="14" t="s">
        <v>274</v>
      </c>
      <c r="C117" s="14" t="s">
        <v>122</v>
      </c>
      <c r="D117" s="11" t="s">
        <v>77</v>
      </c>
      <c r="E117" s="11" t="s">
        <v>67</v>
      </c>
      <c r="F117" s="21">
        <v>2081.5880000000002</v>
      </c>
      <c r="G117" s="11">
        <v>1</v>
      </c>
      <c r="H117" s="11">
        <v>4</v>
      </c>
    </row>
    <row r="118" spans="1:11" x14ac:dyDescent="0.2">
      <c r="A118" s="14" t="s">
        <v>275</v>
      </c>
      <c r="B118" s="14" t="s">
        <v>276</v>
      </c>
      <c r="C118" s="14" t="s">
        <v>165</v>
      </c>
      <c r="D118" s="11" t="s">
        <v>77</v>
      </c>
      <c r="E118" s="11" t="s">
        <v>67</v>
      </c>
      <c r="F118" s="21">
        <v>2081.5880000000002</v>
      </c>
      <c r="G118" s="11">
        <v>1</v>
      </c>
      <c r="H118" s="11">
        <v>20</v>
      </c>
    </row>
    <row r="119" spans="1:11" x14ac:dyDescent="0.2">
      <c r="A119" s="14" t="s">
        <v>277</v>
      </c>
      <c r="B119" s="14" t="s">
        <v>278</v>
      </c>
      <c r="C119" s="14" t="s">
        <v>65</v>
      </c>
      <c r="D119" s="11" t="s">
        <v>77</v>
      </c>
      <c r="E119" s="11" t="s">
        <v>70</v>
      </c>
      <c r="F119" s="21">
        <v>3178.2050000000004</v>
      </c>
      <c r="G119" s="11">
        <v>1</v>
      </c>
      <c r="H119" s="11">
        <v>6</v>
      </c>
    </row>
    <row r="120" spans="1:11" x14ac:dyDescent="0.2">
      <c r="A120" s="14" t="s">
        <v>279</v>
      </c>
      <c r="B120" s="14" t="s">
        <v>59</v>
      </c>
      <c r="C120" s="14" t="s">
        <v>190</v>
      </c>
      <c r="D120" s="11" t="s">
        <v>102</v>
      </c>
      <c r="E120" s="11" t="s">
        <v>62</v>
      </c>
      <c r="F120" s="21">
        <v>2969.3879999999999</v>
      </c>
      <c r="G120" s="11">
        <v>3</v>
      </c>
      <c r="H120" s="11">
        <v>41</v>
      </c>
    </row>
    <row r="121" spans="1:11" x14ac:dyDescent="0.2">
      <c r="A121" s="14" t="s">
        <v>280</v>
      </c>
      <c r="B121" s="14" t="s">
        <v>138</v>
      </c>
      <c r="C121" s="14" t="s">
        <v>76</v>
      </c>
      <c r="D121" s="11" t="s">
        <v>89</v>
      </c>
      <c r="E121" s="11" t="s">
        <v>70</v>
      </c>
      <c r="F121" s="21">
        <v>2388.1439999999998</v>
      </c>
      <c r="G121" s="11">
        <v>7</v>
      </c>
      <c r="H121" s="11">
        <v>7</v>
      </c>
    </row>
    <row r="122" spans="1:11" x14ac:dyDescent="0.2">
      <c r="A122" s="14" t="s">
        <v>281</v>
      </c>
      <c r="B122" s="14" t="s">
        <v>282</v>
      </c>
      <c r="C122" s="14" t="s">
        <v>125</v>
      </c>
      <c r="D122" s="11" t="s">
        <v>66</v>
      </c>
      <c r="E122" s="11" t="s">
        <v>67</v>
      </c>
      <c r="F122" s="21">
        <v>2099.232</v>
      </c>
      <c r="G122" s="11">
        <v>2</v>
      </c>
      <c r="H122" s="11">
        <v>30</v>
      </c>
    </row>
    <row r="123" spans="1:11" x14ac:dyDescent="0.2">
      <c r="A123" s="14" t="s">
        <v>283</v>
      </c>
      <c r="B123" s="14" t="s">
        <v>246</v>
      </c>
      <c r="C123" s="14" t="s">
        <v>107</v>
      </c>
      <c r="D123" s="11" t="s">
        <v>66</v>
      </c>
      <c r="E123" s="11" t="s">
        <v>67</v>
      </c>
      <c r="F123" s="21">
        <v>2099.232</v>
      </c>
      <c r="G123" s="11">
        <v>1</v>
      </c>
      <c r="H123" s="11">
        <v>22</v>
      </c>
    </row>
    <row r="124" spans="1:11" x14ac:dyDescent="0.2">
      <c r="A124" s="14" t="s">
        <v>284</v>
      </c>
      <c r="B124" s="14" t="s">
        <v>285</v>
      </c>
      <c r="C124" s="14" t="s">
        <v>165</v>
      </c>
      <c r="D124" s="11" t="s">
        <v>77</v>
      </c>
      <c r="E124" s="11" t="s">
        <v>70</v>
      </c>
      <c r="F124" s="21">
        <v>2101.944</v>
      </c>
      <c r="G124" s="11">
        <v>2</v>
      </c>
      <c r="H124" s="11">
        <v>30</v>
      </c>
    </row>
    <row r="125" spans="1:11" x14ac:dyDescent="0.2">
      <c r="A125" s="14" t="s">
        <v>286</v>
      </c>
      <c r="B125" s="14" t="s">
        <v>274</v>
      </c>
      <c r="C125" s="14" t="s">
        <v>94</v>
      </c>
      <c r="D125" s="11" t="s">
        <v>61</v>
      </c>
      <c r="E125" s="11" t="s">
        <v>70</v>
      </c>
      <c r="F125" s="21">
        <v>2101.944</v>
      </c>
      <c r="G125" s="11">
        <v>1</v>
      </c>
      <c r="H125" s="11">
        <v>20</v>
      </c>
    </row>
    <row r="126" spans="1:11" x14ac:dyDescent="0.2">
      <c r="A126" s="14" t="s">
        <v>287</v>
      </c>
      <c r="B126" s="14" t="s">
        <v>288</v>
      </c>
      <c r="C126" s="14" t="s">
        <v>76</v>
      </c>
      <c r="D126" s="11" t="s">
        <v>89</v>
      </c>
      <c r="E126" s="11" t="s">
        <v>70</v>
      </c>
      <c r="F126" s="21">
        <v>3326.04</v>
      </c>
      <c r="G126" s="11">
        <v>1</v>
      </c>
      <c r="H126" s="11">
        <v>14</v>
      </c>
    </row>
    <row r="127" spans="1:11" x14ac:dyDescent="0.2">
      <c r="A127" s="14" t="s">
        <v>128</v>
      </c>
      <c r="B127" s="14" t="s">
        <v>289</v>
      </c>
      <c r="C127" s="14" t="s">
        <v>80</v>
      </c>
      <c r="D127" s="11" t="s">
        <v>66</v>
      </c>
      <c r="E127" s="11" t="s">
        <v>62</v>
      </c>
      <c r="F127" s="21">
        <v>1908.3599999999997</v>
      </c>
      <c r="G127" s="11">
        <v>5</v>
      </c>
      <c r="H127" s="11">
        <v>62</v>
      </c>
    </row>
    <row r="128" spans="1:11" x14ac:dyDescent="0.2">
      <c r="A128" s="14" t="s">
        <v>290</v>
      </c>
      <c r="B128" s="14" t="s">
        <v>197</v>
      </c>
      <c r="C128" s="14" t="s">
        <v>107</v>
      </c>
      <c r="D128" s="11" t="s">
        <v>66</v>
      </c>
      <c r="E128" s="11" t="s">
        <v>70</v>
      </c>
      <c r="F128" s="21">
        <v>3376.9199999999996</v>
      </c>
      <c r="G128" s="11">
        <v>2</v>
      </c>
      <c r="H128" s="11">
        <v>38</v>
      </c>
    </row>
    <row r="129" spans="1:8" x14ac:dyDescent="0.2">
      <c r="A129" s="14" t="s">
        <v>291</v>
      </c>
      <c r="B129" s="14" t="s">
        <v>59</v>
      </c>
      <c r="C129" s="14" t="s">
        <v>125</v>
      </c>
      <c r="D129" s="11" t="s">
        <v>66</v>
      </c>
      <c r="E129" s="11" t="s">
        <v>70</v>
      </c>
      <c r="F129" s="21">
        <v>3108.1440000000002</v>
      </c>
      <c r="G129" s="11">
        <v>9</v>
      </c>
      <c r="H129" s="11">
        <v>9</v>
      </c>
    </row>
    <row r="130" spans="1:8" x14ac:dyDescent="0.2">
      <c r="A130" s="14" t="s">
        <v>292</v>
      </c>
      <c r="B130" s="14" t="s">
        <v>293</v>
      </c>
      <c r="C130" s="14" t="s">
        <v>207</v>
      </c>
      <c r="D130" s="11" t="s">
        <v>66</v>
      </c>
      <c r="E130" s="11" t="s">
        <v>67</v>
      </c>
      <c r="F130" s="21">
        <v>3567.5519999999997</v>
      </c>
      <c r="G130" s="11">
        <v>1</v>
      </c>
      <c r="H130" s="11">
        <v>25</v>
      </c>
    </row>
    <row r="131" spans="1:8" x14ac:dyDescent="0.2">
      <c r="A131" s="14" t="s">
        <v>294</v>
      </c>
      <c r="B131" s="14" t="s">
        <v>177</v>
      </c>
      <c r="C131" s="14" t="s">
        <v>73</v>
      </c>
      <c r="D131" s="11" t="s">
        <v>77</v>
      </c>
      <c r="E131" s="11" t="s">
        <v>67</v>
      </c>
      <c r="F131" s="21">
        <v>2195.9499999999998</v>
      </c>
      <c r="G131" s="11">
        <v>4</v>
      </c>
      <c r="H131" s="11">
        <v>51</v>
      </c>
    </row>
    <row r="132" spans="1:8" x14ac:dyDescent="0.2">
      <c r="A132" s="14" t="s">
        <v>295</v>
      </c>
      <c r="B132" s="14" t="s">
        <v>296</v>
      </c>
      <c r="C132" s="14" t="s">
        <v>143</v>
      </c>
      <c r="D132" s="11" t="s">
        <v>77</v>
      </c>
      <c r="E132" s="11" t="s">
        <v>67</v>
      </c>
      <c r="F132" s="21">
        <v>2663.9250000000002</v>
      </c>
      <c r="G132" s="11">
        <v>17</v>
      </c>
      <c r="H132" s="11">
        <v>17</v>
      </c>
    </row>
    <row r="133" spans="1:8" x14ac:dyDescent="0.2">
      <c r="A133" s="14" t="s">
        <v>297</v>
      </c>
      <c r="B133" s="14" t="s">
        <v>149</v>
      </c>
      <c r="C133" s="14" t="s">
        <v>65</v>
      </c>
      <c r="D133" s="11" t="s">
        <v>77</v>
      </c>
      <c r="E133" s="11" t="s">
        <v>67</v>
      </c>
      <c r="F133" s="21">
        <v>3526.875</v>
      </c>
      <c r="G133" s="11">
        <v>3</v>
      </c>
      <c r="H133" s="11">
        <v>46</v>
      </c>
    </row>
    <row r="134" spans="1:8" x14ac:dyDescent="0.2">
      <c r="A134" s="14" t="s">
        <v>298</v>
      </c>
      <c r="B134" s="14" t="s">
        <v>195</v>
      </c>
      <c r="C134" s="14" t="s">
        <v>125</v>
      </c>
      <c r="D134" s="11" t="s">
        <v>102</v>
      </c>
      <c r="E134" s="11" t="s">
        <v>67</v>
      </c>
      <c r="F134" s="21">
        <v>3246.9</v>
      </c>
      <c r="G134" s="11">
        <v>9</v>
      </c>
      <c r="H134" s="11">
        <v>10</v>
      </c>
    </row>
    <row r="135" spans="1:8" x14ac:dyDescent="0.2">
      <c r="A135" s="14" t="s">
        <v>299</v>
      </c>
      <c r="B135" s="14" t="s">
        <v>260</v>
      </c>
      <c r="C135" s="14" t="s">
        <v>65</v>
      </c>
      <c r="D135" s="11" t="s">
        <v>83</v>
      </c>
      <c r="E135" s="11" t="s">
        <v>70</v>
      </c>
      <c r="F135" s="21">
        <v>2292.6680000000001</v>
      </c>
      <c r="G135" s="11">
        <v>8</v>
      </c>
      <c r="H135" s="11">
        <v>8</v>
      </c>
    </row>
    <row r="136" spans="1:8" x14ac:dyDescent="0.2">
      <c r="A136" s="14" t="s">
        <v>300</v>
      </c>
      <c r="B136" s="14" t="s">
        <v>301</v>
      </c>
      <c r="C136" s="14" t="s">
        <v>125</v>
      </c>
      <c r="D136" s="11" t="s">
        <v>66</v>
      </c>
      <c r="E136" s="11" t="s">
        <v>62</v>
      </c>
      <c r="F136" s="21">
        <v>2295.6060000000002</v>
      </c>
      <c r="G136" s="11">
        <v>27</v>
      </c>
      <c r="H136" s="11">
        <v>27</v>
      </c>
    </row>
    <row r="137" spans="1:8" x14ac:dyDescent="0.2">
      <c r="A137" s="14" t="s">
        <v>302</v>
      </c>
      <c r="B137" s="14" t="s">
        <v>69</v>
      </c>
      <c r="C137" s="14" t="s">
        <v>76</v>
      </c>
      <c r="D137" s="11" t="s">
        <v>102</v>
      </c>
      <c r="E137" s="11" t="s">
        <v>70</v>
      </c>
      <c r="F137" s="21">
        <v>2779.3620000000001</v>
      </c>
      <c r="G137" s="11">
        <v>5</v>
      </c>
      <c r="H137" s="11">
        <v>6</v>
      </c>
    </row>
    <row r="138" spans="1:8" x14ac:dyDescent="0.2">
      <c r="A138" s="14" t="s">
        <v>303</v>
      </c>
      <c r="B138" s="14" t="s">
        <v>117</v>
      </c>
      <c r="C138" s="14" t="s">
        <v>125</v>
      </c>
      <c r="D138" s="11" t="s">
        <v>77</v>
      </c>
      <c r="E138" s="11" t="s">
        <v>62</v>
      </c>
      <c r="F138" s="21">
        <v>2292.6680000000001</v>
      </c>
      <c r="G138" s="11">
        <v>1</v>
      </c>
      <c r="H138" s="11">
        <v>9</v>
      </c>
    </row>
    <row r="139" spans="1:8" x14ac:dyDescent="0.2">
      <c r="A139" s="14" t="s">
        <v>304</v>
      </c>
      <c r="B139" s="14" t="s">
        <v>305</v>
      </c>
      <c r="C139" s="14" t="s">
        <v>125</v>
      </c>
      <c r="D139" s="11" t="s">
        <v>61</v>
      </c>
      <c r="E139" s="11" t="s">
        <v>62</v>
      </c>
      <c r="F139" s="21">
        <v>4965.884</v>
      </c>
      <c r="G139" s="11">
        <v>13</v>
      </c>
      <c r="H139" s="11">
        <v>13</v>
      </c>
    </row>
    <row r="140" spans="1:8" x14ac:dyDescent="0.2">
      <c r="A140" s="14" t="s">
        <v>306</v>
      </c>
      <c r="B140" s="14" t="s">
        <v>307</v>
      </c>
      <c r="C140" s="14" t="s">
        <v>80</v>
      </c>
      <c r="D140" s="11" t="s">
        <v>83</v>
      </c>
      <c r="E140" s="11" t="s">
        <v>62</v>
      </c>
      <c r="F140" s="21">
        <v>2382.056</v>
      </c>
      <c r="G140" s="11">
        <v>6</v>
      </c>
      <c r="H140" s="11">
        <v>6</v>
      </c>
    </row>
    <row r="141" spans="1:8" x14ac:dyDescent="0.2">
      <c r="A141" s="14" t="s">
        <v>308</v>
      </c>
      <c r="B141" s="14" t="s">
        <v>309</v>
      </c>
      <c r="C141" s="14" t="s">
        <v>133</v>
      </c>
      <c r="D141" s="11" t="s">
        <v>83</v>
      </c>
      <c r="E141" s="11" t="s">
        <v>62</v>
      </c>
      <c r="F141" s="21">
        <v>3883.348</v>
      </c>
      <c r="G141" s="11">
        <v>3</v>
      </c>
      <c r="H141" s="11">
        <v>41</v>
      </c>
    </row>
    <row r="142" spans="1:8" x14ac:dyDescent="0.2">
      <c r="A142" s="14" t="s">
        <v>310</v>
      </c>
      <c r="B142" s="14" t="s">
        <v>278</v>
      </c>
      <c r="C142" s="14" t="s">
        <v>133</v>
      </c>
      <c r="D142" s="11" t="s">
        <v>89</v>
      </c>
      <c r="E142" s="11" t="s">
        <v>67</v>
      </c>
      <c r="F142" s="21">
        <v>2389.386</v>
      </c>
      <c r="G142" s="11">
        <v>1</v>
      </c>
      <c r="H142" s="11">
        <v>14</v>
      </c>
    </row>
    <row r="143" spans="1:8" x14ac:dyDescent="0.2">
      <c r="A143" s="14" t="s">
        <v>311</v>
      </c>
      <c r="B143" s="14" t="s">
        <v>260</v>
      </c>
      <c r="C143" s="14" t="s">
        <v>125</v>
      </c>
      <c r="D143" s="11" t="s">
        <v>89</v>
      </c>
      <c r="E143" s="11" t="s">
        <v>70</v>
      </c>
      <c r="F143" s="21">
        <v>2823.1680000000001</v>
      </c>
      <c r="G143" s="11">
        <v>1</v>
      </c>
      <c r="H143" s="11">
        <v>20</v>
      </c>
    </row>
    <row r="144" spans="1:8" x14ac:dyDescent="0.2">
      <c r="A144" s="14" t="s">
        <v>312</v>
      </c>
      <c r="B144" s="14" t="s">
        <v>149</v>
      </c>
      <c r="C144" s="14" t="s">
        <v>165</v>
      </c>
      <c r="D144" s="11" t="s">
        <v>66</v>
      </c>
      <c r="E144" s="11" t="s">
        <v>70</v>
      </c>
      <c r="F144" s="21">
        <v>2442.62</v>
      </c>
      <c r="G144" s="11">
        <v>9</v>
      </c>
      <c r="H144" s="11">
        <v>9</v>
      </c>
    </row>
    <row r="145" spans="1:8" x14ac:dyDescent="0.2">
      <c r="A145" s="14" t="s">
        <v>313</v>
      </c>
      <c r="B145" s="14" t="s">
        <v>314</v>
      </c>
      <c r="C145" s="14" t="s">
        <v>73</v>
      </c>
      <c r="D145" s="11" t="s">
        <v>66</v>
      </c>
      <c r="E145" s="11" t="s">
        <v>70</v>
      </c>
      <c r="F145" s="21">
        <v>2582.3679999999999</v>
      </c>
      <c r="G145" s="11">
        <v>2</v>
      </c>
      <c r="H145" s="11">
        <v>38</v>
      </c>
    </row>
    <row r="146" spans="1:8" x14ac:dyDescent="0.2">
      <c r="A146" s="14" t="s">
        <v>315</v>
      </c>
      <c r="B146" s="14" t="s">
        <v>276</v>
      </c>
      <c r="C146" s="14" t="s">
        <v>143</v>
      </c>
      <c r="D146" s="11" t="s">
        <v>77</v>
      </c>
      <c r="E146" s="11" t="s">
        <v>62</v>
      </c>
      <c r="F146" s="21">
        <v>2582.3679999999999</v>
      </c>
      <c r="G146" s="11">
        <v>2</v>
      </c>
      <c r="H146" s="11">
        <v>30</v>
      </c>
    </row>
    <row r="147" spans="1:8" x14ac:dyDescent="0.2">
      <c r="A147" s="14" t="s">
        <v>316</v>
      </c>
      <c r="B147" s="14" t="s">
        <v>91</v>
      </c>
      <c r="C147" s="14" t="s">
        <v>143</v>
      </c>
      <c r="D147" s="11" t="s">
        <v>77</v>
      </c>
      <c r="E147" s="11" t="s">
        <v>62</v>
      </c>
      <c r="F147" s="21">
        <v>2486.1040000000003</v>
      </c>
      <c r="G147" s="11">
        <v>7</v>
      </c>
      <c r="H147" s="11">
        <v>7</v>
      </c>
    </row>
    <row r="148" spans="1:8" x14ac:dyDescent="0.2">
      <c r="A148" s="14" t="s">
        <v>317</v>
      </c>
      <c r="B148" s="14" t="s">
        <v>318</v>
      </c>
      <c r="C148" s="14" t="s">
        <v>76</v>
      </c>
      <c r="D148" s="11" t="s">
        <v>102</v>
      </c>
      <c r="E148" s="11" t="s">
        <v>70</v>
      </c>
      <c r="F148" s="21">
        <v>2486.1040000000003</v>
      </c>
      <c r="G148" s="11">
        <v>4</v>
      </c>
      <c r="H148" s="11">
        <v>51</v>
      </c>
    </row>
    <row r="149" spans="1:8" x14ac:dyDescent="0.2">
      <c r="A149" s="14" t="s">
        <v>319</v>
      </c>
      <c r="B149" s="14" t="s">
        <v>320</v>
      </c>
      <c r="C149" s="14" t="s">
        <v>80</v>
      </c>
      <c r="D149" s="11" t="s">
        <v>83</v>
      </c>
      <c r="E149" s="11" t="s">
        <v>70</v>
      </c>
      <c r="F149" s="21">
        <v>2714.2200000000003</v>
      </c>
      <c r="G149" s="11">
        <v>1</v>
      </c>
      <c r="H149" s="11">
        <v>25</v>
      </c>
    </row>
    <row r="150" spans="1:8" x14ac:dyDescent="0.2">
      <c r="A150" s="14" t="s">
        <v>71</v>
      </c>
      <c r="B150" s="14" t="s">
        <v>321</v>
      </c>
      <c r="C150" s="14" t="s">
        <v>133</v>
      </c>
      <c r="D150" s="11" t="s">
        <v>89</v>
      </c>
      <c r="E150" s="11" t="s">
        <v>62</v>
      </c>
      <c r="F150" s="21">
        <v>2714.2200000000003</v>
      </c>
      <c r="G150" s="11">
        <v>1</v>
      </c>
      <c r="H150" s="11">
        <v>20</v>
      </c>
    </row>
    <row r="151" spans="1:8" x14ac:dyDescent="0.2">
      <c r="A151" s="14" t="s">
        <v>322</v>
      </c>
      <c r="B151" s="14" t="s">
        <v>323</v>
      </c>
      <c r="C151" s="14" t="s">
        <v>175</v>
      </c>
      <c r="D151" s="11" t="s">
        <v>77</v>
      </c>
      <c r="E151" s="11" t="s">
        <v>70</v>
      </c>
      <c r="F151" s="21">
        <v>2714.2200000000003</v>
      </c>
      <c r="G151" s="11">
        <v>3</v>
      </c>
      <c r="H151" s="11">
        <v>46</v>
      </c>
    </row>
    <row r="152" spans="1:8" x14ac:dyDescent="0.2">
      <c r="A152" s="14" t="s">
        <v>324</v>
      </c>
      <c r="B152" s="14" t="s">
        <v>135</v>
      </c>
      <c r="C152" s="14" t="s">
        <v>73</v>
      </c>
      <c r="D152" s="11" t="s">
        <v>77</v>
      </c>
      <c r="E152" s="11" t="s">
        <v>70</v>
      </c>
      <c r="F152" s="21">
        <v>2263.42</v>
      </c>
      <c r="G152" s="11">
        <v>3</v>
      </c>
      <c r="H152" s="11">
        <v>41</v>
      </c>
    </row>
    <row r="153" spans="1:8" x14ac:dyDescent="0.2">
      <c r="A153" s="14" t="s">
        <v>325</v>
      </c>
      <c r="B153" s="14" t="s">
        <v>214</v>
      </c>
      <c r="C153" s="14" t="s">
        <v>73</v>
      </c>
      <c r="D153" s="11" t="s">
        <v>83</v>
      </c>
      <c r="E153" s="11" t="s">
        <v>67</v>
      </c>
      <c r="F153" s="21">
        <v>2486.1040000000003</v>
      </c>
      <c r="G153" s="11">
        <v>11</v>
      </c>
      <c r="H153" s="11">
        <v>11</v>
      </c>
    </row>
    <row r="154" spans="1:8" x14ac:dyDescent="0.2">
      <c r="A154" s="14" t="s">
        <v>326</v>
      </c>
      <c r="B154" s="14" t="s">
        <v>327</v>
      </c>
      <c r="C154" s="14" t="s">
        <v>65</v>
      </c>
      <c r="D154" s="11" t="s">
        <v>89</v>
      </c>
      <c r="E154" s="11" t="s">
        <v>62</v>
      </c>
      <c r="F154" s="21">
        <v>2582.3679999999999</v>
      </c>
      <c r="G154" s="11">
        <v>2</v>
      </c>
      <c r="H154" s="11">
        <v>30</v>
      </c>
    </row>
    <row r="155" spans="1:8" x14ac:dyDescent="0.2">
      <c r="A155" s="14" t="s">
        <v>328</v>
      </c>
      <c r="B155" s="14" t="s">
        <v>216</v>
      </c>
      <c r="C155" s="14" t="s">
        <v>65</v>
      </c>
      <c r="D155" s="11" t="s">
        <v>89</v>
      </c>
      <c r="E155" s="11" t="s">
        <v>62</v>
      </c>
      <c r="F155" s="21">
        <v>3976.74</v>
      </c>
      <c r="G155" s="11">
        <v>5</v>
      </c>
      <c r="H155" s="11">
        <v>62</v>
      </c>
    </row>
    <row r="156" spans="1:8" x14ac:dyDescent="0.2">
      <c r="A156" s="14" t="s">
        <v>128</v>
      </c>
      <c r="B156" s="14" t="s">
        <v>119</v>
      </c>
      <c r="C156" s="14" t="s">
        <v>107</v>
      </c>
      <c r="D156" s="11" t="s">
        <v>66</v>
      </c>
      <c r="E156" s="11" t="s">
        <v>67</v>
      </c>
      <c r="F156" s="21">
        <v>2582.3679999999999</v>
      </c>
      <c r="G156" s="11">
        <v>19</v>
      </c>
      <c r="H156" s="11">
        <v>20</v>
      </c>
    </row>
    <row r="157" spans="1:8" x14ac:dyDescent="0.2">
      <c r="A157" s="14" t="s">
        <v>329</v>
      </c>
      <c r="B157" s="14" t="s">
        <v>228</v>
      </c>
      <c r="C157" s="14" t="s">
        <v>65</v>
      </c>
      <c r="D157" s="14" t="s">
        <v>66</v>
      </c>
      <c r="E157" s="18" t="s">
        <v>67</v>
      </c>
      <c r="F157" s="21">
        <v>2582.3679999999999</v>
      </c>
      <c r="G157" s="11">
        <v>6</v>
      </c>
      <c r="H157" s="11">
        <v>6</v>
      </c>
    </row>
    <row r="158" spans="1:8" x14ac:dyDescent="0.2">
      <c r="A158" s="14" t="s">
        <v>330</v>
      </c>
      <c r="B158" s="14" t="s">
        <v>289</v>
      </c>
      <c r="C158" s="14" t="s">
        <v>80</v>
      </c>
      <c r="D158" s="14" t="s">
        <v>66</v>
      </c>
      <c r="E158" s="18" t="s">
        <v>70</v>
      </c>
      <c r="F158" s="21">
        <v>2931.924</v>
      </c>
      <c r="G158" s="11">
        <v>4</v>
      </c>
      <c r="H158" s="11">
        <v>51</v>
      </c>
    </row>
    <row r="159" spans="1:8" x14ac:dyDescent="0.2">
      <c r="A159" s="19" t="s">
        <v>331</v>
      </c>
      <c r="B159" s="14" t="s">
        <v>332</v>
      </c>
      <c r="C159" s="14" t="s">
        <v>207</v>
      </c>
      <c r="D159" s="14" t="s">
        <v>66</v>
      </c>
      <c r="E159" s="18" t="s">
        <v>67</v>
      </c>
      <c r="F159" s="21">
        <v>2537.7849999999999</v>
      </c>
      <c r="G159" s="11">
        <v>9</v>
      </c>
      <c r="H159" s="11">
        <v>9</v>
      </c>
    </row>
    <row r="160" spans="1:8" x14ac:dyDescent="0.2">
      <c r="A160" s="14" t="s">
        <v>333</v>
      </c>
      <c r="B160" s="14" t="s">
        <v>334</v>
      </c>
      <c r="C160" s="14" t="s">
        <v>207</v>
      </c>
      <c r="D160" s="19" t="s">
        <v>77</v>
      </c>
      <c r="E160" s="14" t="s">
        <v>62</v>
      </c>
      <c r="F160" s="21">
        <v>2537.7849999999999</v>
      </c>
      <c r="G160" s="11">
        <v>10</v>
      </c>
      <c r="H160" s="11">
        <v>10</v>
      </c>
    </row>
    <row r="161" spans="1:8" x14ac:dyDescent="0.2">
      <c r="A161" s="14" t="s">
        <v>335</v>
      </c>
      <c r="B161" s="14" t="s">
        <v>100</v>
      </c>
      <c r="C161" s="14" t="s">
        <v>98</v>
      </c>
      <c r="D161" s="19" t="s">
        <v>77</v>
      </c>
      <c r="E161" s="18" t="s">
        <v>67</v>
      </c>
      <c r="F161" s="21">
        <v>2682.5240000000003</v>
      </c>
      <c r="G161" s="11">
        <v>29</v>
      </c>
      <c r="H161" s="11">
        <v>30</v>
      </c>
    </row>
    <row r="162" spans="1:8" x14ac:dyDescent="0.2">
      <c r="A162" s="14" t="s">
        <v>336</v>
      </c>
      <c r="B162" s="14" t="s">
        <v>337</v>
      </c>
      <c r="C162" s="14" t="s">
        <v>122</v>
      </c>
      <c r="D162" s="14" t="s">
        <v>102</v>
      </c>
      <c r="E162" s="18" t="s">
        <v>67</v>
      </c>
      <c r="F162" s="21">
        <v>4117.415</v>
      </c>
      <c r="G162" s="11">
        <v>6</v>
      </c>
      <c r="H162" s="11">
        <v>6</v>
      </c>
    </row>
    <row r="163" spans="1:8" x14ac:dyDescent="0.2">
      <c r="A163" s="14" t="s">
        <v>338</v>
      </c>
      <c r="B163" s="14" t="s">
        <v>164</v>
      </c>
      <c r="C163" s="14" t="s">
        <v>165</v>
      </c>
      <c r="D163" s="14" t="s">
        <v>83</v>
      </c>
      <c r="E163" s="18" t="s">
        <v>67</v>
      </c>
      <c r="F163" s="21">
        <v>4065.2150000000001</v>
      </c>
      <c r="G163" s="11">
        <v>14</v>
      </c>
      <c r="H163" s="11">
        <v>14</v>
      </c>
    </row>
    <row r="164" spans="1:8" x14ac:dyDescent="0.2">
      <c r="A164" s="14" t="s">
        <v>339</v>
      </c>
      <c r="B164" s="14" t="s">
        <v>301</v>
      </c>
      <c r="C164" s="14" t="s">
        <v>229</v>
      </c>
      <c r="D164" s="19" t="s">
        <v>77</v>
      </c>
      <c r="E164" s="18" t="s">
        <v>70</v>
      </c>
      <c r="F164" s="21">
        <v>2819.085</v>
      </c>
      <c r="G164" s="11">
        <v>1</v>
      </c>
      <c r="H164" s="11">
        <v>22</v>
      </c>
    </row>
    <row r="165" spans="1:8" x14ac:dyDescent="0.2">
      <c r="A165" s="14" t="s">
        <v>340</v>
      </c>
      <c r="B165" s="14" t="s">
        <v>341</v>
      </c>
      <c r="C165" s="14" t="s">
        <v>65</v>
      </c>
      <c r="D165" s="19" t="s">
        <v>77</v>
      </c>
      <c r="E165" s="14" t="s">
        <v>62</v>
      </c>
      <c r="F165" s="21">
        <v>2819.085</v>
      </c>
      <c r="G165" s="11">
        <v>5</v>
      </c>
      <c r="H165" s="11">
        <v>5</v>
      </c>
    </row>
    <row r="166" spans="1:8" x14ac:dyDescent="0.2">
      <c r="A166" s="14" t="s">
        <v>213</v>
      </c>
      <c r="B166" s="14" t="s">
        <v>342</v>
      </c>
      <c r="C166" s="14" t="s">
        <v>122</v>
      </c>
      <c r="D166" s="14" t="s">
        <v>61</v>
      </c>
      <c r="E166" s="14" t="s">
        <v>62</v>
      </c>
      <c r="F166" s="21">
        <v>4126.6949999999997</v>
      </c>
      <c r="G166" s="11">
        <v>1</v>
      </c>
      <c r="H166" s="11">
        <v>14</v>
      </c>
    </row>
    <row r="167" spans="1:8" x14ac:dyDescent="0.2">
      <c r="A167" s="14" t="s">
        <v>343</v>
      </c>
      <c r="B167" s="14" t="s">
        <v>344</v>
      </c>
      <c r="C167" s="14" t="s">
        <v>165</v>
      </c>
      <c r="D167" s="14" t="s">
        <v>66</v>
      </c>
      <c r="E167" s="18" t="s">
        <v>67</v>
      </c>
      <c r="F167" s="21">
        <v>3040.68</v>
      </c>
      <c r="G167" s="11">
        <v>2</v>
      </c>
      <c r="H167" s="11">
        <v>30</v>
      </c>
    </row>
    <row r="168" spans="1:8" x14ac:dyDescent="0.2">
      <c r="A168" s="14" t="s">
        <v>345</v>
      </c>
      <c r="B168" s="14" t="s">
        <v>167</v>
      </c>
      <c r="C168" s="14" t="s">
        <v>65</v>
      </c>
      <c r="D168" s="14" t="s">
        <v>66</v>
      </c>
      <c r="E168" s="18" t="s">
        <v>70</v>
      </c>
      <c r="F168" s="21">
        <v>2632.95</v>
      </c>
      <c r="G168" s="11">
        <v>3</v>
      </c>
      <c r="H168" s="11">
        <v>46</v>
      </c>
    </row>
    <row r="169" spans="1:8" x14ac:dyDescent="0.2">
      <c r="A169" s="14" t="s">
        <v>346</v>
      </c>
      <c r="B169" s="14" t="s">
        <v>135</v>
      </c>
      <c r="C169" s="14" t="s">
        <v>190</v>
      </c>
      <c r="D169" s="14" t="s">
        <v>66</v>
      </c>
      <c r="E169" s="14" t="s">
        <v>62</v>
      </c>
      <c r="F169" s="21">
        <v>6036.96</v>
      </c>
      <c r="G169" s="11">
        <v>2</v>
      </c>
      <c r="H169" s="11">
        <v>30</v>
      </c>
    </row>
    <row r="170" spans="1:8" x14ac:dyDescent="0.2">
      <c r="A170" s="14" t="s">
        <v>347</v>
      </c>
      <c r="B170" s="14" t="s">
        <v>106</v>
      </c>
      <c r="C170" s="14" t="s">
        <v>76</v>
      </c>
      <c r="D170" s="19" t="s">
        <v>77</v>
      </c>
      <c r="E170" s="14" t="s">
        <v>62</v>
      </c>
      <c r="F170" s="21">
        <v>4213.05</v>
      </c>
      <c r="G170" s="11">
        <v>11</v>
      </c>
      <c r="H170" s="11">
        <v>11</v>
      </c>
    </row>
    <row r="171" spans="1:8" x14ac:dyDescent="0.2">
      <c r="A171" s="14" t="s">
        <v>348</v>
      </c>
      <c r="B171" s="14" t="s">
        <v>64</v>
      </c>
      <c r="C171" s="14" t="s">
        <v>125</v>
      </c>
      <c r="D171" s="14" t="s">
        <v>61</v>
      </c>
      <c r="E171" s="14" t="s">
        <v>62</v>
      </c>
      <c r="F171" s="21">
        <v>4213.05</v>
      </c>
      <c r="G171" s="11">
        <v>5</v>
      </c>
      <c r="H171" s="11">
        <v>5</v>
      </c>
    </row>
    <row r="172" spans="1:8" x14ac:dyDescent="0.2">
      <c r="A172" s="14" t="s">
        <v>349</v>
      </c>
      <c r="B172" s="14" t="s">
        <v>350</v>
      </c>
      <c r="C172" s="14" t="s">
        <v>107</v>
      </c>
      <c r="D172" s="14" t="s">
        <v>83</v>
      </c>
      <c r="E172" s="14" t="s">
        <v>62</v>
      </c>
      <c r="F172" s="21">
        <v>2679.54</v>
      </c>
      <c r="G172" s="11">
        <v>1</v>
      </c>
      <c r="H172" s="11">
        <v>9</v>
      </c>
    </row>
    <row r="173" spans="1:8" x14ac:dyDescent="0.2">
      <c r="A173" s="14" t="s">
        <v>351</v>
      </c>
      <c r="B173" s="14" t="s">
        <v>129</v>
      </c>
      <c r="C173" s="14" t="s">
        <v>165</v>
      </c>
      <c r="D173" s="14" t="s">
        <v>83</v>
      </c>
      <c r="E173" s="14" t="s">
        <v>62</v>
      </c>
      <c r="F173" s="21">
        <v>2776.2580000000003</v>
      </c>
      <c r="G173" s="11">
        <v>1</v>
      </c>
      <c r="H173" s="11">
        <v>4</v>
      </c>
    </row>
    <row r="174" spans="1:8" x14ac:dyDescent="0.2">
      <c r="A174" s="14" t="s">
        <v>128</v>
      </c>
      <c r="B174" s="14" t="s">
        <v>223</v>
      </c>
      <c r="C174" s="14" t="s">
        <v>94</v>
      </c>
      <c r="D174" s="19" t="s">
        <v>89</v>
      </c>
      <c r="E174" s="18" t="s">
        <v>67</v>
      </c>
      <c r="F174" s="21">
        <v>3356.547</v>
      </c>
      <c r="G174" s="11">
        <v>1</v>
      </c>
      <c r="H174" s="11">
        <v>20</v>
      </c>
    </row>
    <row r="175" spans="1:8" x14ac:dyDescent="0.2">
      <c r="A175" s="14" t="s">
        <v>352</v>
      </c>
      <c r="B175" s="14" t="s">
        <v>353</v>
      </c>
      <c r="C175" s="14" t="s">
        <v>76</v>
      </c>
      <c r="D175" s="19" t="s">
        <v>89</v>
      </c>
      <c r="E175" s="18" t="s">
        <v>70</v>
      </c>
      <c r="F175" s="21">
        <v>2776.2580000000003</v>
      </c>
      <c r="G175" s="11">
        <v>1</v>
      </c>
      <c r="H175" s="11">
        <v>6</v>
      </c>
    </row>
    <row r="176" spans="1:8" x14ac:dyDescent="0.2">
      <c r="A176" s="14" t="s">
        <v>354</v>
      </c>
      <c r="B176" s="14" t="s">
        <v>195</v>
      </c>
      <c r="C176" s="14" t="s">
        <v>80</v>
      </c>
      <c r="D176" s="14" t="s">
        <v>66</v>
      </c>
      <c r="E176" s="18" t="s">
        <v>70</v>
      </c>
      <c r="F176" s="21">
        <v>2776.2580000000003</v>
      </c>
      <c r="G176" s="11">
        <v>3</v>
      </c>
      <c r="H176" s="11">
        <v>41</v>
      </c>
    </row>
    <row r="177" spans="1:8" x14ac:dyDescent="0.2">
      <c r="A177" s="14" t="s">
        <v>110</v>
      </c>
      <c r="B177" s="14" t="s">
        <v>159</v>
      </c>
      <c r="C177" s="14" t="s">
        <v>107</v>
      </c>
      <c r="D177" s="14" t="s">
        <v>66</v>
      </c>
      <c r="E177" s="18" t="s">
        <v>70</v>
      </c>
      <c r="F177" s="21">
        <v>5963.5540000000001</v>
      </c>
      <c r="G177" s="11">
        <v>7</v>
      </c>
      <c r="H177" s="11">
        <v>7</v>
      </c>
    </row>
    <row r="178" spans="1:8" x14ac:dyDescent="0.2">
      <c r="A178" s="14" t="s">
        <v>355</v>
      </c>
      <c r="B178" s="14" t="s">
        <v>69</v>
      </c>
      <c r="C178" s="14" t="s">
        <v>125</v>
      </c>
      <c r="D178" s="19" t="s">
        <v>77</v>
      </c>
      <c r="E178" s="14" t="s">
        <v>62</v>
      </c>
      <c r="F178" s="21">
        <v>4416.6849999999995</v>
      </c>
      <c r="G178" s="11">
        <v>2</v>
      </c>
      <c r="H178" s="11">
        <v>30</v>
      </c>
    </row>
    <row r="179" spans="1:8" x14ac:dyDescent="0.2">
      <c r="A179" s="14" t="s">
        <v>356</v>
      </c>
      <c r="B179" s="14" t="s">
        <v>119</v>
      </c>
      <c r="C179" s="14" t="s">
        <v>207</v>
      </c>
      <c r="D179" s="19" t="s">
        <v>77</v>
      </c>
      <c r="E179" s="14" t="s">
        <v>62</v>
      </c>
      <c r="F179" s="21">
        <v>2776.2580000000003</v>
      </c>
      <c r="G179" s="11">
        <v>1</v>
      </c>
      <c r="H179" s="11">
        <v>22</v>
      </c>
    </row>
    <row r="180" spans="1:8" x14ac:dyDescent="0.2">
      <c r="A180" s="14" t="s">
        <v>357</v>
      </c>
      <c r="B180" s="14" t="s">
        <v>202</v>
      </c>
      <c r="C180" s="14" t="s">
        <v>73</v>
      </c>
      <c r="D180" s="14" t="s">
        <v>102</v>
      </c>
      <c r="E180" s="18" t="s">
        <v>70</v>
      </c>
      <c r="F180" s="21">
        <v>7495.9149999999991</v>
      </c>
      <c r="G180" s="11">
        <v>2</v>
      </c>
      <c r="H180" s="11">
        <v>30</v>
      </c>
    </row>
    <row r="181" spans="1:8" x14ac:dyDescent="0.2">
      <c r="A181" s="14" t="s">
        <v>110</v>
      </c>
      <c r="B181" s="14" t="s">
        <v>358</v>
      </c>
      <c r="C181" s="14" t="s">
        <v>143</v>
      </c>
      <c r="D181" s="14" t="s">
        <v>83</v>
      </c>
      <c r="E181" s="18" t="s">
        <v>70</v>
      </c>
      <c r="F181" s="21">
        <v>4426.6050000000005</v>
      </c>
      <c r="G181" s="11">
        <v>1</v>
      </c>
      <c r="H181" s="11">
        <v>20</v>
      </c>
    </row>
    <row r="182" spans="1:8" x14ac:dyDescent="0.2">
      <c r="A182" s="14" t="s">
        <v>359</v>
      </c>
      <c r="B182" s="14" t="s">
        <v>212</v>
      </c>
      <c r="C182" s="14" t="s">
        <v>65</v>
      </c>
      <c r="D182" s="14" t="s">
        <v>61</v>
      </c>
      <c r="E182" s="14" t="s">
        <v>62</v>
      </c>
      <c r="F182" s="21">
        <v>2882.8360000000002</v>
      </c>
      <c r="G182" s="11">
        <v>1</v>
      </c>
      <c r="H182" s="11">
        <v>14</v>
      </c>
    </row>
    <row r="183" spans="1:8" x14ac:dyDescent="0.2">
      <c r="A183" s="14" t="s">
        <v>360</v>
      </c>
      <c r="B183" s="14" t="s">
        <v>361</v>
      </c>
      <c r="C183" s="14" t="s">
        <v>125</v>
      </c>
      <c r="D183" s="14" t="s">
        <v>66</v>
      </c>
      <c r="E183" s="18" t="s">
        <v>67</v>
      </c>
      <c r="F183" s="21">
        <v>3471.9839999999995</v>
      </c>
      <c r="G183" s="11">
        <v>5</v>
      </c>
      <c r="H183" s="11">
        <v>6</v>
      </c>
    </row>
    <row r="184" spans="1:8" x14ac:dyDescent="0.2">
      <c r="A184" s="14" t="s">
        <v>362</v>
      </c>
      <c r="B184" s="14" t="s">
        <v>274</v>
      </c>
      <c r="C184" s="14" t="s">
        <v>60</v>
      </c>
      <c r="D184" s="14" t="s">
        <v>66</v>
      </c>
      <c r="E184" s="18" t="s">
        <v>70</v>
      </c>
      <c r="F184" s="21">
        <v>4566.32</v>
      </c>
      <c r="G184" s="11">
        <v>2</v>
      </c>
      <c r="H184" s="11">
        <v>38</v>
      </c>
    </row>
    <row r="185" spans="1:8" x14ac:dyDescent="0.2">
      <c r="A185" s="14" t="s">
        <v>363</v>
      </c>
      <c r="B185" s="14" t="s">
        <v>212</v>
      </c>
      <c r="C185" s="14" t="s">
        <v>65</v>
      </c>
      <c r="D185" s="14" t="s">
        <v>66</v>
      </c>
      <c r="E185" s="14" t="s">
        <v>62</v>
      </c>
      <c r="F185" s="21">
        <v>2618.48</v>
      </c>
      <c r="G185" s="11">
        <v>9</v>
      </c>
      <c r="H185" s="11">
        <v>9</v>
      </c>
    </row>
    <row r="186" spans="1:8" x14ac:dyDescent="0.2">
      <c r="A186" s="14" t="s">
        <v>364</v>
      </c>
      <c r="B186" s="14" t="s">
        <v>117</v>
      </c>
      <c r="C186" s="14" t="s">
        <v>65</v>
      </c>
      <c r="D186" s="19" t="s">
        <v>77</v>
      </c>
      <c r="E186" s="14" t="s">
        <v>62</v>
      </c>
      <c r="F186" s="21">
        <v>4576.5599999999995</v>
      </c>
      <c r="G186" s="11">
        <v>1</v>
      </c>
      <c r="H186" s="11">
        <v>25</v>
      </c>
    </row>
    <row r="187" spans="1:8" x14ac:dyDescent="0.2">
      <c r="A187" s="14" t="s">
        <v>365</v>
      </c>
      <c r="B187" s="14" t="s">
        <v>212</v>
      </c>
      <c r="C187" s="14" t="s">
        <v>73</v>
      </c>
      <c r="D187" s="14" t="s">
        <v>61</v>
      </c>
      <c r="E187" s="14" t="s">
        <v>62</v>
      </c>
      <c r="F187" s="21">
        <v>3366.9480000000003</v>
      </c>
      <c r="G187" s="11">
        <v>4</v>
      </c>
      <c r="H187" s="11">
        <v>51</v>
      </c>
    </row>
    <row r="188" spans="1:8" x14ac:dyDescent="0.2">
      <c r="A188" s="14" t="s">
        <v>366</v>
      </c>
      <c r="B188" s="14" t="s">
        <v>195</v>
      </c>
      <c r="C188" s="14" t="s">
        <v>76</v>
      </c>
      <c r="D188" s="14" t="s">
        <v>83</v>
      </c>
      <c r="E188" s="14" t="s">
        <v>62</v>
      </c>
      <c r="F188" s="21">
        <v>3587.4209999999998</v>
      </c>
      <c r="G188" s="11">
        <v>17</v>
      </c>
      <c r="H188" s="11">
        <v>17</v>
      </c>
    </row>
    <row r="189" spans="1:8" x14ac:dyDescent="0.2">
      <c r="A189" s="14" t="s">
        <v>367</v>
      </c>
      <c r="B189" s="14" t="s">
        <v>368</v>
      </c>
      <c r="C189" s="14" t="s">
        <v>80</v>
      </c>
      <c r="D189" s="14" t="s">
        <v>83</v>
      </c>
      <c r="E189" s="14" t="s">
        <v>62</v>
      </c>
      <c r="F189" s="21">
        <v>3083.1480000000001</v>
      </c>
      <c r="G189" s="11">
        <v>3</v>
      </c>
      <c r="H189" s="11">
        <v>46</v>
      </c>
    </row>
    <row r="190" spans="1:8" x14ac:dyDescent="0.2">
      <c r="A190" s="14" t="s">
        <v>369</v>
      </c>
      <c r="B190" s="14" t="s">
        <v>370</v>
      </c>
      <c r="C190" s="14" t="s">
        <v>65</v>
      </c>
      <c r="D190" s="19" t="s">
        <v>89</v>
      </c>
      <c r="E190" s="18" t="s">
        <v>67</v>
      </c>
      <c r="F190" s="21">
        <v>4843.1370000000006</v>
      </c>
      <c r="G190" s="11">
        <v>9</v>
      </c>
      <c r="H190" s="11">
        <v>9</v>
      </c>
    </row>
    <row r="191" spans="1:8" x14ac:dyDescent="0.2">
      <c r="A191" s="14" t="s">
        <v>371</v>
      </c>
      <c r="B191" s="14" t="s">
        <v>372</v>
      </c>
      <c r="C191" s="14" t="s">
        <v>65</v>
      </c>
      <c r="D191" s="19" t="s">
        <v>89</v>
      </c>
      <c r="E191" s="18" t="s">
        <v>70</v>
      </c>
      <c r="F191" s="21">
        <v>4656.5550000000003</v>
      </c>
      <c r="G191" s="11">
        <v>8</v>
      </c>
      <c r="H191" s="11">
        <v>8</v>
      </c>
    </row>
    <row r="192" spans="1:8" x14ac:dyDescent="0.2">
      <c r="C192" s="14"/>
      <c r="D192" s="14"/>
      <c r="E192" s="18"/>
      <c r="F192" s="21"/>
    </row>
    <row r="193" spans="3:6" x14ac:dyDescent="0.2">
      <c r="C193" s="14"/>
      <c r="D193" s="14"/>
      <c r="E193" s="18"/>
      <c r="F193" s="21"/>
    </row>
    <row r="194" spans="3:6" x14ac:dyDescent="0.2">
      <c r="C194" s="14"/>
      <c r="D194" s="19"/>
      <c r="E194" s="14"/>
      <c r="F194" s="21"/>
    </row>
    <row r="195" spans="3:6" x14ac:dyDescent="0.2">
      <c r="C195" s="14"/>
      <c r="D195" s="19"/>
      <c r="E195" s="14"/>
      <c r="F195" s="21"/>
    </row>
    <row r="196" spans="3:6" x14ac:dyDescent="0.2">
      <c r="C196" s="14"/>
      <c r="D196" s="14"/>
      <c r="E196" s="18"/>
      <c r="F196" s="21"/>
    </row>
    <row r="197" spans="3:6" x14ac:dyDescent="0.2">
      <c r="C197" s="14"/>
      <c r="D197" s="14"/>
      <c r="E197" s="18"/>
      <c r="F197" s="21"/>
    </row>
    <row r="198" spans="3:6" x14ac:dyDescent="0.2">
      <c r="C198" s="14"/>
      <c r="F198" s="21"/>
    </row>
    <row r="199" spans="3:6" x14ac:dyDescent="0.2">
      <c r="C199" s="14"/>
      <c r="F199" s="21"/>
    </row>
    <row r="200" spans="3:6" x14ac:dyDescent="0.2">
      <c r="C200" s="14"/>
      <c r="F200" s="21"/>
    </row>
    <row r="201" spans="3:6" x14ac:dyDescent="0.2">
      <c r="F201" s="21"/>
    </row>
    <row r="202" spans="3:6" x14ac:dyDescent="0.2">
      <c r="F202" s="21"/>
    </row>
    <row r="203" spans="3:6" x14ac:dyDescent="0.2">
      <c r="F203" s="21"/>
    </row>
    <row r="204" spans="3:6" x14ac:dyDescent="0.2">
      <c r="F204" s="21"/>
    </row>
    <row r="205" spans="3:6" x14ac:dyDescent="0.2">
      <c r="F205" s="21"/>
    </row>
    <row r="206" spans="3:6" x14ac:dyDescent="0.2">
      <c r="F206" s="21"/>
    </row>
    <row r="207" spans="3:6" x14ac:dyDescent="0.2">
      <c r="F207" s="21"/>
    </row>
    <row r="208" spans="3:6" x14ac:dyDescent="0.2">
      <c r="F208" s="21"/>
    </row>
    <row r="209" spans="6:6" x14ac:dyDescent="0.2">
      <c r="F209" s="21"/>
    </row>
    <row r="210" spans="6:6" x14ac:dyDescent="0.2">
      <c r="F210" s="21"/>
    </row>
    <row r="211" spans="6:6" x14ac:dyDescent="0.2">
      <c r="F211" s="21"/>
    </row>
    <row r="212" spans="6:6" x14ac:dyDescent="0.2">
      <c r="F212" s="21"/>
    </row>
    <row r="213" spans="6:6" x14ac:dyDescent="0.2">
      <c r="F213" s="21"/>
    </row>
    <row r="214" spans="6:6" x14ac:dyDescent="0.2">
      <c r="F214" s="21"/>
    </row>
    <row r="215" spans="6:6" x14ac:dyDescent="0.2">
      <c r="F215" s="21"/>
    </row>
    <row r="216" spans="6:6" x14ac:dyDescent="0.2">
      <c r="F216" s="21"/>
    </row>
    <row r="217" spans="6:6" x14ac:dyDescent="0.2">
      <c r="F217" s="21"/>
    </row>
    <row r="218" spans="6:6" x14ac:dyDescent="0.2">
      <c r="F218" s="21"/>
    </row>
    <row r="219" spans="6:6" x14ac:dyDescent="0.2">
      <c r="F219" s="21"/>
    </row>
    <row r="220" spans="6:6" x14ac:dyDescent="0.2">
      <c r="F220" s="21"/>
    </row>
    <row r="221" spans="6:6" x14ac:dyDescent="0.2">
      <c r="F221" s="21"/>
    </row>
    <row r="222" spans="6:6" x14ac:dyDescent="0.2">
      <c r="F222" s="21"/>
    </row>
    <row r="223" spans="6:6" x14ac:dyDescent="0.2">
      <c r="F223" s="21"/>
    </row>
    <row r="224" spans="6:6" x14ac:dyDescent="0.2">
      <c r="F224" s="21"/>
    </row>
    <row r="225" spans="6:6" x14ac:dyDescent="0.2">
      <c r="F225" s="21"/>
    </row>
    <row r="226" spans="6:6" x14ac:dyDescent="0.2">
      <c r="F226" s="21"/>
    </row>
    <row r="227" spans="6:6" x14ac:dyDescent="0.2">
      <c r="F227" s="21"/>
    </row>
    <row r="228" spans="6:6" x14ac:dyDescent="0.2">
      <c r="F228" s="21"/>
    </row>
    <row r="229" spans="6:6" x14ac:dyDescent="0.2">
      <c r="F229" s="21"/>
    </row>
  </sheetData>
  <pageMargins left="0.7" right="0.7" top="0.75" bottom="0.75" header="0.3" footer="0.3"/>
  <pageSetup paperSize="0"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workbookViewId="0">
      <selection activeCell="C1" sqref="C1:D23"/>
    </sheetView>
  </sheetViews>
  <sheetFormatPr defaultColWidth="9.140625" defaultRowHeight="12.75" x14ac:dyDescent="0.2"/>
  <cols>
    <col min="1" max="1" width="20" style="12" customWidth="1"/>
    <col min="2" max="4" width="14.7109375" style="12" customWidth="1"/>
    <col min="5" max="16384" width="9.140625" style="12"/>
  </cols>
  <sheetData>
    <row r="1" spans="1:7" ht="30" x14ac:dyDescent="0.2">
      <c r="A1" s="70" t="s">
        <v>487</v>
      </c>
      <c r="B1" s="70" t="s">
        <v>488</v>
      </c>
      <c r="C1" s="71" t="s">
        <v>489</v>
      </c>
      <c r="D1" s="71" t="s">
        <v>490</v>
      </c>
      <c r="F1" s="13" t="s">
        <v>37</v>
      </c>
      <c r="G1" s="44" t="s">
        <v>1</v>
      </c>
    </row>
    <row r="2" spans="1:7" ht="15" x14ac:dyDescent="0.25">
      <c r="A2" s="72">
        <v>2627.67</v>
      </c>
      <c r="B2" s="73">
        <v>2027.76</v>
      </c>
      <c r="C2" s="74">
        <v>-599.91000000000008</v>
      </c>
      <c r="D2" s="73">
        <v>-1559.88</v>
      </c>
    </row>
    <row r="3" spans="1:7" ht="15" x14ac:dyDescent="0.25">
      <c r="A3" s="72">
        <v>4509.2</v>
      </c>
      <c r="B3" s="73">
        <v>2769.48</v>
      </c>
      <c r="C3" s="74">
        <v>-1739.7199999999998</v>
      </c>
      <c r="D3" s="73">
        <v>-2690.89</v>
      </c>
    </row>
    <row r="4" spans="1:7" ht="15" x14ac:dyDescent="0.25">
      <c r="A4" s="72">
        <v>1075.1500000000001</v>
      </c>
      <c r="B4" s="73">
        <v>2038.26</v>
      </c>
      <c r="C4" s="74">
        <v>963.1099999999999</v>
      </c>
      <c r="D4" s="73">
        <v>887.3</v>
      </c>
    </row>
    <row r="5" spans="1:7" ht="15" x14ac:dyDescent="0.25">
      <c r="A5" s="72">
        <v>2425.0500000000002</v>
      </c>
      <c r="B5" s="73">
        <v>2500.2600000000002</v>
      </c>
      <c r="C5" s="74">
        <v>75.210000000000036</v>
      </c>
      <c r="D5" s="73">
        <v>1356.62</v>
      </c>
    </row>
    <row r="6" spans="1:7" ht="15" x14ac:dyDescent="0.25">
      <c r="A6" s="72">
        <v>2835.15</v>
      </c>
      <c r="B6" s="73">
        <v>2767.38</v>
      </c>
      <c r="C6" s="74">
        <v>-67.769999999999982</v>
      </c>
      <c r="D6" s="73">
        <v>28.3</v>
      </c>
    </row>
    <row r="7" spans="1:7" ht="15" x14ac:dyDescent="0.25">
      <c r="A7" s="72">
        <v>1017.75</v>
      </c>
      <c r="B7" s="73">
        <v>2048.34</v>
      </c>
      <c r="C7" s="74">
        <v>1030.5900000000001</v>
      </c>
      <c r="D7" s="73">
        <v>-1682.47</v>
      </c>
    </row>
    <row r="8" spans="1:7" ht="15" x14ac:dyDescent="0.25">
      <c r="A8" s="72">
        <v>2354.33</v>
      </c>
      <c r="B8" s="73">
        <v>2406.14</v>
      </c>
      <c r="C8" s="74">
        <v>151.80999999999995</v>
      </c>
      <c r="D8" s="73">
        <v>558.52</v>
      </c>
    </row>
    <row r="9" spans="1:7" ht="15" x14ac:dyDescent="0.25">
      <c r="A9" s="72">
        <v>1761.06</v>
      </c>
      <c r="B9" s="73">
        <v>2766.54</v>
      </c>
      <c r="C9" s="74">
        <v>1005.48</v>
      </c>
      <c r="D9" s="73">
        <v>2435.42</v>
      </c>
    </row>
    <row r="10" spans="1:7" ht="15" x14ac:dyDescent="0.25">
      <c r="A10" s="72">
        <v>2975.52</v>
      </c>
      <c r="B10" s="73">
        <v>2028.6</v>
      </c>
      <c r="C10" s="74">
        <v>-946.92000000000007</v>
      </c>
      <c r="D10" s="73">
        <v>-590.12</v>
      </c>
    </row>
    <row r="11" spans="1:7" ht="15" x14ac:dyDescent="0.25">
      <c r="A11" s="72">
        <v>2320.09</v>
      </c>
      <c r="B11" s="73">
        <v>2526.7199999999998</v>
      </c>
      <c r="C11" s="74">
        <v>206.62999999999965</v>
      </c>
      <c r="D11" s="73">
        <v>-124.41</v>
      </c>
    </row>
    <row r="12" spans="1:7" ht="15" x14ac:dyDescent="0.25">
      <c r="A12" s="72">
        <v>3678.88</v>
      </c>
      <c r="B12" s="73">
        <v>2766.54</v>
      </c>
      <c r="C12" s="74">
        <v>-912.34000000000015</v>
      </c>
      <c r="D12" s="73">
        <v>-748.09</v>
      </c>
    </row>
    <row r="13" spans="1:7" ht="15" x14ac:dyDescent="0.25">
      <c r="A13" s="72">
        <v>3639.2218986946041</v>
      </c>
      <c r="B13" s="73">
        <v>2048.34</v>
      </c>
      <c r="C13" s="73">
        <v>-1590.8818986946039</v>
      </c>
      <c r="D13" s="73">
        <v>-1214.45</v>
      </c>
    </row>
    <row r="14" spans="1:7" ht="15" x14ac:dyDescent="0.25">
      <c r="A14" s="72">
        <v>4878.5270808918376</v>
      </c>
      <c r="B14" s="73">
        <v>2406.14</v>
      </c>
      <c r="C14" s="73">
        <v>-2472.3870808918377</v>
      </c>
      <c r="D14" s="73">
        <v>-2345.46</v>
      </c>
    </row>
    <row r="15" spans="1:7" ht="15" x14ac:dyDescent="0.25">
      <c r="A15" s="72">
        <v>3840.1281923009074</v>
      </c>
      <c r="B15" s="73">
        <v>2766.54</v>
      </c>
      <c r="C15" s="73">
        <v>-1073.5881923009074</v>
      </c>
      <c r="D15" s="73">
        <v>1232.73</v>
      </c>
    </row>
    <row r="16" spans="1:7" ht="15" x14ac:dyDescent="0.25">
      <c r="A16" s="72">
        <v>3070.6464281085409</v>
      </c>
      <c r="B16" s="73">
        <v>2028.6</v>
      </c>
      <c r="C16" s="73">
        <v>-1042.046428108541</v>
      </c>
      <c r="D16" s="73">
        <v>1702.05</v>
      </c>
    </row>
    <row r="17" spans="1:4" ht="15" x14ac:dyDescent="0.25">
      <c r="A17" s="72">
        <v>2922.5136136167807</v>
      </c>
      <c r="B17" s="73">
        <v>2526.7199999999998</v>
      </c>
      <c r="C17" s="73">
        <v>-395.79361361678093</v>
      </c>
      <c r="D17" s="73">
        <v>373.73</v>
      </c>
    </row>
    <row r="18" spans="1:4" ht="15" x14ac:dyDescent="0.25">
      <c r="A18" s="72">
        <v>4919.6736571414549</v>
      </c>
      <c r="B18" s="73">
        <v>2766.54</v>
      </c>
      <c r="C18" s="73">
        <v>-2153.1336571414549</v>
      </c>
      <c r="D18" s="73">
        <v>-1337.04</v>
      </c>
    </row>
    <row r="19" spans="1:4" ht="15" x14ac:dyDescent="0.25">
      <c r="A19" s="72">
        <v>3244.8997504497574</v>
      </c>
      <c r="B19" s="73">
        <v>2300.2600000000002</v>
      </c>
      <c r="C19" s="73">
        <v>-944.63975044975723</v>
      </c>
      <c r="D19" s="73">
        <v>903.95</v>
      </c>
    </row>
    <row r="20" spans="1:4" ht="15" x14ac:dyDescent="0.25">
      <c r="A20" s="72">
        <v>2663.2024153853454</v>
      </c>
      <c r="B20" s="73">
        <v>2767.38</v>
      </c>
      <c r="C20" s="73">
        <v>104.17758461465473</v>
      </c>
      <c r="D20" s="73">
        <v>2780.85</v>
      </c>
    </row>
    <row r="21" spans="1:4" ht="15" x14ac:dyDescent="0.25">
      <c r="A21" s="72">
        <v>6286.3002891653814</v>
      </c>
      <c r="B21" s="73">
        <v>2048.34</v>
      </c>
      <c r="C21" s="73">
        <v>-4237.9602891653813</v>
      </c>
      <c r="D21" s="73">
        <v>-244.69</v>
      </c>
    </row>
    <row r="22" spans="1:4" ht="15" x14ac:dyDescent="0.25">
      <c r="A22" s="72">
        <v>4055.0980565715436</v>
      </c>
      <c r="B22" s="73">
        <v>2406.14</v>
      </c>
      <c r="C22" s="73">
        <v>-1648.9580565715437</v>
      </c>
      <c r="D22" s="73">
        <v>221.02</v>
      </c>
    </row>
    <row r="23" spans="1:4" ht="15" x14ac:dyDescent="0.25">
      <c r="A23" s="72">
        <v>6308.0229113708865</v>
      </c>
      <c r="B23" s="73">
        <v>2766.54</v>
      </c>
      <c r="C23" s="73">
        <v>-3541.4829113708865</v>
      </c>
      <c r="D23" s="73">
        <v>-402.66</v>
      </c>
    </row>
  </sheetData>
  <pageMargins left="0.7" right="0.7" top="0.75" bottom="0.75" header="0.3" footer="0.3"/>
  <pageSetup paperSize="9"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20"/>
  <sheetViews>
    <sheetView topLeftCell="B1" workbookViewId="0">
      <selection activeCell="D10" sqref="D10:D20"/>
    </sheetView>
  </sheetViews>
  <sheetFormatPr defaultRowHeight="12.75" x14ac:dyDescent="0.2"/>
  <cols>
    <col min="1" max="1" width="4.85546875" style="26" customWidth="1"/>
    <col min="2" max="2" width="10.42578125" style="26" customWidth="1"/>
    <col min="3" max="3" width="12" style="26" customWidth="1"/>
    <col min="4" max="4" width="11.140625" style="26" customWidth="1"/>
    <col min="5" max="6" width="11.28515625" style="26" customWidth="1"/>
    <col min="7" max="7" width="12" style="26" customWidth="1"/>
    <col min="8" max="8" width="11.7109375" style="26" customWidth="1"/>
    <col min="9" max="9" width="12.7109375" style="26" customWidth="1"/>
    <col min="10" max="10" width="11.7109375" style="26" customWidth="1"/>
    <col min="11" max="14" width="10" style="26" customWidth="1"/>
    <col min="15" max="256" width="9.140625" style="26"/>
    <col min="257" max="257" width="4.85546875" style="26" customWidth="1"/>
    <col min="258" max="258" width="10.42578125" style="26" customWidth="1"/>
    <col min="259" max="259" width="12" style="26" customWidth="1"/>
    <col min="260" max="266" width="7.5703125" style="26" customWidth="1"/>
    <col min="267" max="270" width="10" style="26" customWidth="1"/>
    <col min="271" max="512" width="9.140625" style="26"/>
    <col min="513" max="513" width="4.85546875" style="26" customWidth="1"/>
    <col min="514" max="514" width="10.42578125" style="26" customWidth="1"/>
    <col min="515" max="515" width="12" style="26" customWidth="1"/>
    <col min="516" max="522" width="7.5703125" style="26" customWidth="1"/>
    <col min="523" max="526" width="10" style="26" customWidth="1"/>
    <col min="527" max="768" width="9.140625" style="26"/>
    <col min="769" max="769" width="4.85546875" style="26" customWidth="1"/>
    <col min="770" max="770" width="10.42578125" style="26" customWidth="1"/>
    <col min="771" max="771" width="12" style="26" customWidth="1"/>
    <col min="772" max="778" width="7.5703125" style="26" customWidth="1"/>
    <col min="779" max="782" width="10" style="26" customWidth="1"/>
    <col min="783" max="1024" width="9.140625" style="26"/>
    <col min="1025" max="1025" width="4.85546875" style="26" customWidth="1"/>
    <col min="1026" max="1026" width="10.42578125" style="26" customWidth="1"/>
    <col min="1027" max="1027" width="12" style="26" customWidth="1"/>
    <col min="1028" max="1034" width="7.5703125" style="26" customWidth="1"/>
    <col min="1035" max="1038" width="10" style="26" customWidth="1"/>
    <col min="1039" max="1280" width="9.140625" style="26"/>
    <col min="1281" max="1281" width="4.85546875" style="26" customWidth="1"/>
    <col min="1282" max="1282" width="10.42578125" style="26" customWidth="1"/>
    <col min="1283" max="1283" width="12" style="26" customWidth="1"/>
    <col min="1284" max="1290" width="7.5703125" style="26" customWidth="1"/>
    <col min="1291" max="1294" width="10" style="26" customWidth="1"/>
    <col min="1295" max="1536" width="9.140625" style="26"/>
    <col min="1537" max="1537" width="4.85546875" style="26" customWidth="1"/>
    <col min="1538" max="1538" width="10.42578125" style="26" customWidth="1"/>
    <col min="1539" max="1539" width="12" style="26" customWidth="1"/>
    <col min="1540" max="1546" width="7.5703125" style="26" customWidth="1"/>
    <col min="1547" max="1550" width="10" style="26" customWidth="1"/>
    <col min="1551" max="1792" width="9.140625" style="26"/>
    <col min="1793" max="1793" width="4.85546875" style="26" customWidth="1"/>
    <col min="1794" max="1794" width="10.42578125" style="26" customWidth="1"/>
    <col min="1795" max="1795" width="12" style="26" customWidth="1"/>
    <col min="1796" max="1802" width="7.5703125" style="26" customWidth="1"/>
    <col min="1803" max="1806" width="10" style="26" customWidth="1"/>
    <col min="1807" max="2048" width="9.140625" style="26"/>
    <col min="2049" max="2049" width="4.85546875" style="26" customWidth="1"/>
    <col min="2050" max="2050" width="10.42578125" style="26" customWidth="1"/>
    <col min="2051" max="2051" width="12" style="26" customWidth="1"/>
    <col min="2052" max="2058" width="7.5703125" style="26" customWidth="1"/>
    <col min="2059" max="2062" width="10" style="26" customWidth="1"/>
    <col min="2063" max="2304" width="9.140625" style="26"/>
    <col min="2305" max="2305" width="4.85546875" style="26" customWidth="1"/>
    <col min="2306" max="2306" width="10.42578125" style="26" customWidth="1"/>
    <col min="2307" max="2307" width="12" style="26" customWidth="1"/>
    <col min="2308" max="2314" width="7.5703125" style="26" customWidth="1"/>
    <col min="2315" max="2318" width="10" style="26" customWidth="1"/>
    <col min="2319" max="2560" width="9.140625" style="26"/>
    <col min="2561" max="2561" width="4.85546875" style="26" customWidth="1"/>
    <col min="2562" max="2562" width="10.42578125" style="26" customWidth="1"/>
    <col min="2563" max="2563" width="12" style="26" customWidth="1"/>
    <col min="2564" max="2570" width="7.5703125" style="26" customWidth="1"/>
    <col min="2571" max="2574" width="10" style="26" customWidth="1"/>
    <col min="2575" max="2816" width="9.140625" style="26"/>
    <col min="2817" max="2817" width="4.85546875" style="26" customWidth="1"/>
    <col min="2818" max="2818" width="10.42578125" style="26" customWidth="1"/>
    <col min="2819" max="2819" width="12" style="26" customWidth="1"/>
    <col min="2820" max="2826" width="7.5703125" style="26" customWidth="1"/>
    <col min="2827" max="2830" width="10" style="26" customWidth="1"/>
    <col min="2831" max="3072" width="9.140625" style="26"/>
    <col min="3073" max="3073" width="4.85546875" style="26" customWidth="1"/>
    <col min="3074" max="3074" width="10.42578125" style="26" customWidth="1"/>
    <col min="3075" max="3075" width="12" style="26" customWidth="1"/>
    <col min="3076" max="3082" width="7.5703125" style="26" customWidth="1"/>
    <col min="3083" max="3086" width="10" style="26" customWidth="1"/>
    <col min="3087" max="3328" width="9.140625" style="26"/>
    <col min="3329" max="3329" width="4.85546875" style="26" customWidth="1"/>
    <col min="3330" max="3330" width="10.42578125" style="26" customWidth="1"/>
    <col min="3331" max="3331" width="12" style="26" customWidth="1"/>
    <col min="3332" max="3338" width="7.5703125" style="26" customWidth="1"/>
    <col min="3339" max="3342" width="10" style="26" customWidth="1"/>
    <col min="3343" max="3584" width="9.140625" style="26"/>
    <col min="3585" max="3585" width="4.85546875" style="26" customWidth="1"/>
    <col min="3586" max="3586" width="10.42578125" style="26" customWidth="1"/>
    <col min="3587" max="3587" width="12" style="26" customWidth="1"/>
    <col min="3588" max="3594" width="7.5703125" style="26" customWidth="1"/>
    <col min="3595" max="3598" width="10" style="26" customWidth="1"/>
    <col min="3599" max="3840" width="9.140625" style="26"/>
    <col min="3841" max="3841" width="4.85546875" style="26" customWidth="1"/>
    <col min="3842" max="3842" width="10.42578125" style="26" customWidth="1"/>
    <col min="3843" max="3843" width="12" style="26" customWidth="1"/>
    <col min="3844" max="3850" width="7.5703125" style="26" customWidth="1"/>
    <col min="3851" max="3854" width="10" style="26" customWidth="1"/>
    <col min="3855" max="4096" width="9.140625" style="26"/>
    <col min="4097" max="4097" width="4.85546875" style="26" customWidth="1"/>
    <col min="4098" max="4098" width="10.42578125" style="26" customWidth="1"/>
    <col min="4099" max="4099" width="12" style="26" customWidth="1"/>
    <col min="4100" max="4106" width="7.5703125" style="26" customWidth="1"/>
    <col min="4107" max="4110" width="10" style="26" customWidth="1"/>
    <col min="4111" max="4352" width="9.140625" style="26"/>
    <col min="4353" max="4353" width="4.85546875" style="26" customWidth="1"/>
    <col min="4354" max="4354" width="10.42578125" style="26" customWidth="1"/>
    <col min="4355" max="4355" width="12" style="26" customWidth="1"/>
    <col min="4356" max="4362" width="7.5703125" style="26" customWidth="1"/>
    <col min="4363" max="4366" width="10" style="26" customWidth="1"/>
    <col min="4367" max="4608" width="9.140625" style="26"/>
    <col min="4609" max="4609" width="4.85546875" style="26" customWidth="1"/>
    <col min="4610" max="4610" width="10.42578125" style="26" customWidth="1"/>
    <col min="4611" max="4611" width="12" style="26" customWidth="1"/>
    <col min="4612" max="4618" width="7.5703125" style="26" customWidth="1"/>
    <col min="4619" max="4622" width="10" style="26" customWidth="1"/>
    <col min="4623" max="4864" width="9.140625" style="26"/>
    <col min="4865" max="4865" width="4.85546875" style="26" customWidth="1"/>
    <col min="4866" max="4866" width="10.42578125" style="26" customWidth="1"/>
    <col min="4867" max="4867" width="12" style="26" customWidth="1"/>
    <col min="4868" max="4874" width="7.5703125" style="26" customWidth="1"/>
    <col min="4875" max="4878" width="10" style="26" customWidth="1"/>
    <col min="4879" max="5120" width="9.140625" style="26"/>
    <col min="5121" max="5121" width="4.85546875" style="26" customWidth="1"/>
    <col min="5122" max="5122" width="10.42578125" style="26" customWidth="1"/>
    <col min="5123" max="5123" width="12" style="26" customWidth="1"/>
    <col min="5124" max="5130" width="7.5703125" style="26" customWidth="1"/>
    <col min="5131" max="5134" width="10" style="26" customWidth="1"/>
    <col min="5135" max="5376" width="9.140625" style="26"/>
    <col min="5377" max="5377" width="4.85546875" style="26" customWidth="1"/>
    <col min="5378" max="5378" width="10.42578125" style="26" customWidth="1"/>
    <col min="5379" max="5379" width="12" style="26" customWidth="1"/>
    <col min="5380" max="5386" width="7.5703125" style="26" customWidth="1"/>
    <col min="5387" max="5390" width="10" style="26" customWidth="1"/>
    <col min="5391" max="5632" width="9.140625" style="26"/>
    <col min="5633" max="5633" width="4.85546875" style="26" customWidth="1"/>
    <col min="5634" max="5634" width="10.42578125" style="26" customWidth="1"/>
    <col min="5635" max="5635" width="12" style="26" customWidth="1"/>
    <col min="5636" max="5642" width="7.5703125" style="26" customWidth="1"/>
    <col min="5643" max="5646" width="10" style="26" customWidth="1"/>
    <col min="5647" max="5888" width="9.140625" style="26"/>
    <col min="5889" max="5889" width="4.85546875" style="26" customWidth="1"/>
    <col min="5890" max="5890" width="10.42578125" style="26" customWidth="1"/>
    <col min="5891" max="5891" width="12" style="26" customWidth="1"/>
    <col min="5892" max="5898" width="7.5703125" style="26" customWidth="1"/>
    <col min="5899" max="5902" width="10" style="26" customWidth="1"/>
    <col min="5903" max="6144" width="9.140625" style="26"/>
    <col min="6145" max="6145" width="4.85546875" style="26" customWidth="1"/>
    <col min="6146" max="6146" width="10.42578125" style="26" customWidth="1"/>
    <col min="6147" max="6147" width="12" style="26" customWidth="1"/>
    <col min="6148" max="6154" width="7.5703125" style="26" customWidth="1"/>
    <col min="6155" max="6158" width="10" style="26" customWidth="1"/>
    <col min="6159" max="6400" width="9.140625" style="26"/>
    <col min="6401" max="6401" width="4.85546875" style="26" customWidth="1"/>
    <col min="6402" max="6402" width="10.42578125" style="26" customWidth="1"/>
    <col min="6403" max="6403" width="12" style="26" customWidth="1"/>
    <col min="6404" max="6410" width="7.5703125" style="26" customWidth="1"/>
    <col min="6411" max="6414" width="10" style="26" customWidth="1"/>
    <col min="6415" max="6656" width="9.140625" style="26"/>
    <col min="6657" max="6657" width="4.85546875" style="26" customWidth="1"/>
    <col min="6658" max="6658" width="10.42578125" style="26" customWidth="1"/>
    <col min="6659" max="6659" width="12" style="26" customWidth="1"/>
    <col min="6660" max="6666" width="7.5703125" style="26" customWidth="1"/>
    <col min="6667" max="6670" width="10" style="26" customWidth="1"/>
    <col min="6671" max="6912" width="9.140625" style="26"/>
    <col min="6913" max="6913" width="4.85546875" style="26" customWidth="1"/>
    <col min="6914" max="6914" width="10.42578125" style="26" customWidth="1"/>
    <col min="6915" max="6915" width="12" style="26" customWidth="1"/>
    <col min="6916" max="6922" width="7.5703125" style="26" customWidth="1"/>
    <col min="6923" max="6926" width="10" style="26" customWidth="1"/>
    <col min="6927" max="7168" width="9.140625" style="26"/>
    <col min="7169" max="7169" width="4.85546875" style="26" customWidth="1"/>
    <col min="7170" max="7170" width="10.42578125" style="26" customWidth="1"/>
    <col min="7171" max="7171" width="12" style="26" customWidth="1"/>
    <col min="7172" max="7178" width="7.5703125" style="26" customWidth="1"/>
    <col min="7179" max="7182" width="10" style="26" customWidth="1"/>
    <col min="7183" max="7424" width="9.140625" style="26"/>
    <col min="7425" max="7425" width="4.85546875" style="26" customWidth="1"/>
    <col min="7426" max="7426" width="10.42578125" style="26" customWidth="1"/>
    <col min="7427" max="7427" width="12" style="26" customWidth="1"/>
    <col min="7428" max="7434" width="7.5703125" style="26" customWidth="1"/>
    <col min="7435" max="7438" width="10" style="26" customWidth="1"/>
    <col min="7439" max="7680" width="9.140625" style="26"/>
    <col min="7681" max="7681" width="4.85546875" style="26" customWidth="1"/>
    <col min="7682" max="7682" width="10.42578125" style="26" customWidth="1"/>
    <col min="7683" max="7683" width="12" style="26" customWidth="1"/>
    <col min="7684" max="7690" width="7.5703125" style="26" customWidth="1"/>
    <col min="7691" max="7694" width="10" style="26" customWidth="1"/>
    <col min="7695" max="7936" width="9.140625" style="26"/>
    <col min="7937" max="7937" width="4.85546875" style="26" customWidth="1"/>
    <col min="7938" max="7938" width="10.42578125" style="26" customWidth="1"/>
    <col min="7939" max="7939" width="12" style="26" customWidth="1"/>
    <col min="7940" max="7946" width="7.5703125" style="26" customWidth="1"/>
    <col min="7947" max="7950" width="10" style="26" customWidth="1"/>
    <col min="7951" max="8192" width="9.140625" style="26"/>
    <col min="8193" max="8193" width="4.85546875" style="26" customWidth="1"/>
    <col min="8194" max="8194" width="10.42578125" style="26" customWidth="1"/>
    <col min="8195" max="8195" width="12" style="26" customWidth="1"/>
    <col min="8196" max="8202" width="7.5703125" style="26" customWidth="1"/>
    <col min="8203" max="8206" width="10" style="26" customWidth="1"/>
    <col min="8207" max="8448" width="9.140625" style="26"/>
    <col min="8449" max="8449" width="4.85546875" style="26" customWidth="1"/>
    <col min="8450" max="8450" width="10.42578125" style="26" customWidth="1"/>
    <col min="8451" max="8451" width="12" style="26" customWidth="1"/>
    <col min="8452" max="8458" width="7.5703125" style="26" customWidth="1"/>
    <col min="8459" max="8462" width="10" style="26" customWidth="1"/>
    <col min="8463" max="8704" width="9.140625" style="26"/>
    <col min="8705" max="8705" width="4.85546875" style="26" customWidth="1"/>
    <col min="8706" max="8706" width="10.42578125" style="26" customWidth="1"/>
    <col min="8707" max="8707" width="12" style="26" customWidth="1"/>
    <col min="8708" max="8714" width="7.5703125" style="26" customWidth="1"/>
    <col min="8715" max="8718" width="10" style="26" customWidth="1"/>
    <col min="8719" max="8960" width="9.140625" style="26"/>
    <col min="8961" max="8961" width="4.85546875" style="26" customWidth="1"/>
    <col min="8962" max="8962" width="10.42578125" style="26" customWidth="1"/>
    <col min="8963" max="8963" width="12" style="26" customWidth="1"/>
    <col min="8964" max="8970" width="7.5703125" style="26" customWidth="1"/>
    <col min="8971" max="8974" width="10" style="26" customWidth="1"/>
    <col min="8975" max="9216" width="9.140625" style="26"/>
    <col min="9217" max="9217" width="4.85546875" style="26" customWidth="1"/>
    <col min="9218" max="9218" width="10.42578125" style="26" customWidth="1"/>
    <col min="9219" max="9219" width="12" style="26" customWidth="1"/>
    <col min="9220" max="9226" width="7.5703125" style="26" customWidth="1"/>
    <col min="9227" max="9230" width="10" style="26" customWidth="1"/>
    <col min="9231" max="9472" width="9.140625" style="26"/>
    <col min="9473" max="9473" width="4.85546875" style="26" customWidth="1"/>
    <col min="9474" max="9474" width="10.42578125" style="26" customWidth="1"/>
    <col min="9475" max="9475" width="12" style="26" customWidth="1"/>
    <col min="9476" max="9482" width="7.5703125" style="26" customWidth="1"/>
    <col min="9483" max="9486" width="10" style="26" customWidth="1"/>
    <col min="9487" max="9728" width="9.140625" style="26"/>
    <col min="9729" max="9729" width="4.85546875" style="26" customWidth="1"/>
    <col min="9730" max="9730" width="10.42578125" style="26" customWidth="1"/>
    <col min="9731" max="9731" width="12" style="26" customWidth="1"/>
    <col min="9732" max="9738" width="7.5703125" style="26" customWidth="1"/>
    <col min="9739" max="9742" width="10" style="26" customWidth="1"/>
    <col min="9743" max="9984" width="9.140625" style="26"/>
    <col min="9985" max="9985" width="4.85546875" style="26" customWidth="1"/>
    <col min="9986" max="9986" width="10.42578125" style="26" customWidth="1"/>
    <col min="9987" max="9987" width="12" style="26" customWidth="1"/>
    <col min="9988" max="9994" width="7.5703125" style="26" customWidth="1"/>
    <col min="9995" max="9998" width="10" style="26" customWidth="1"/>
    <col min="9999" max="10240" width="9.140625" style="26"/>
    <col min="10241" max="10241" width="4.85546875" style="26" customWidth="1"/>
    <col min="10242" max="10242" width="10.42578125" style="26" customWidth="1"/>
    <col min="10243" max="10243" width="12" style="26" customWidth="1"/>
    <col min="10244" max="10250" width="7.5703125" style="26" customWidth="1"/>
    <col min="10251" max="10254" width="10" style="26" customWidth="1"/>
    <col min="10255" max="10496" width="9.140625" style="26"/>
    <col min="10497" max="10497" width="4.85546875" style="26" customWidth="1"/>
    <col min="10498" max="10498" width="10.42578125" style="26" customWidth="1"/>
    <col min="10499" max="10499" width="12" style="26" customWidth="1"/>
    <col min="10500" max="10506" width="7.5703125" style="26" customWidth="1"/>
    <col min="10507" max="10510" width="10" style="26" customWidth="1"/>
    <col min="10511" max="10752" width="9.140625" style="26"/>
    <col min="10753" max="10753" width="4.85546875" style="26" customWidth="1"/>
    <col min="10754" max="10754" width="10.42578125" style="26" customWidth="1"/>
    <col min="10755" max="10755" width="12" style="26" customWidth="1"/>
    <col min="10756" max="10762" width="7.5703125" style="26" customWidth="1"/>
    <col min="10763" max="10766" width="10" style="26" customWidth="1"/>
    <col min="10767" max="11008" width="9.140625" style="26"/>
    <col min="11009" max="11009" width="4.85546875" style="26" customWidth="1"/>
    <col min="11010" max="11010" width="10.42578125" style="26" customWidth="1"/>
    <col min="11011" max="11011" width="12" style="26" customWidth="1"/>
    <col min="11012" max="11018" width="7.5703125" style="26" customWidth="1"/>
    <col min="11019" max="11022" width="10" style="26" customWidth="1"/>
    <col min="11023" max="11264" width="9.140625" style="26"/>
    <col min="11265" max="11265" width="4.85546875" style="26" customWidth="1"/>
    <col min="11266" max="11266" width="10.42578125" style="26" customWidth="1"/>
    <col min="11267" max="11267" width="12" style="26" customWidth="1"/>
    <col min="11268" max="11274" width="7.5703125" style="26" customWidth="1"/>
    <col min="11275" max="11278" width="10" style="26" customWidth="1"/>
    <col min="11279" max="11520" width="9.140625" style="26"/>
    <col min="11521" max="11521" width="4.85546875" style="26" customWidth="1"/>
    <col min="11522" max="11522" width="10.42578125" style="26" customWidth="1"/>
    <col min="11523" max="11523" width="12" style="26" customWidth="1"/>
    <col min="11524" max="11530" width="7.5703125" style="26" customWidth="1"/>
    <col min="11531" max="11534" width="10" style="26" customWidth="1"/>
    <col min="11535" max="11776" width="9.140625" style="26"/>
    <col min="11777" max="11777" width="4.85546875" style="26" customWidth="1"/>
    <col min="11778" max="11778" width="10.42578125" style="26" customWidth="1"/>
    <col min="11779" max="11779" width="12" style="26" customWidth="1"/>
    <col min="11780" max="11786" width="7.5703125" style="26" customWidth="1"/>
    <col min="11787" max="11790" width="10" style="26" customWidth="1"/>
    <col min="11791" max="12032" width="9.140625" style="26"/>
    <col min="12033" max="12033" width="4.85546875" style="26" customWidth="1"/>
    <col min="12034" max="12034" width="10.42578125" style="26" customWidth="1"/>
    <col min="12035" max="12035" width="12" style="26" customWidth="1"/>
    <col min="12036" max="12042" width="7.5703125" style="26" customWidth="1"/>
    <col min="12043" max="12046" width="10" style="26" customWidth="1"/>
    <col min="12047" max="12288" width="9.140625" style="26"/>
    <col min="12289" max="12289" width="4.85546875" style="26" customWidth="1"/>
    <col min="12290" max="12290" width="10.42578125" style="26" customWidth="1"/>
    <col min="12291" max="12291" width="12" style="26" customWidth="1"/>
    <col min="12292" max="12298" width="7.5703125" style="26" customWidth="1"/>
    <col min="12299" max="12302" width="10" style="26" customWidth="1"/>
    <col min="12303" max="12544" width="9.140625" style="26"/>
    <col min="12545" max="12545" width="4.85546875" style="26" customWidth="1"/>
    <col min="12546" max="12546" width="10.42578125" style="26" customWidth="1"/>
    <col min="12547" max="12547" width="12" style="26" customWidth="1"/>
    <col min="12548" max="12554" width="7.5703125" style="26" customWidth="1"/>
    <col min="12555" max="12558" width="10" style="26" customWidth="1"/>
    <col min="12559" max="12800" width="9.140625" style="26"/>
    <col min="12801" max="12801" width="4.85546875" style="26" customWidth="1"/>
    <col min="12802" max="12802" width="10.42578125" style="26" customWidth="1"/>
    <col min="12803" max="12803" width="12" style="26" customWidth="1"/>
    <col min="12804" max="12810" width="7.5703125" style="26" customWidth="1"/>
    <col min="12811" max="12814" width="10" style="26" customWidth="1"/>
    <col min="12815" max="13056" width="9.140625" style="26"/>
    <col min="13057" max="13057" width="4.85546875" style="26" customWidth="1"/>
    <col min="13058" max="13058" width="10.42578125" style="26" customWidth="1"/>
    <col min="13059" max="13059" width="12" style="26" customWidth="1"/>
    <col min="13060" max="13066" width="7.5703125" style="26" customWidth="1"/>
    <col min="13067" max="13070" width="10" style="26" customWidth="1"/>
    <col min="13071" max="13312" width="9.140625" style="26"/>
    <col min="13313" max="13313" width="4.85546875" style="26" customWidth="1"/>
    <col min="13314" max="13314" width="10.42578125" style="26" customWidth="1"/>
    <col min="13315" max="13315" width="12" style="26" customWidth="1"/>
    <col min="13316" max="13322" width="7.5703125" style="26" customWidth="1"/>
    <col min="13323" max="13326" width="10" style="26" customWidth="1"/>
    <col min="13327" max="13568" width="9.140625" style="26"/>
    <col min="13569" max="13569" width="4.85546875" style="26" customWidth="1"/>
    <col min="13570" max="13570" width="10.42578125" style="26" customWidth="1"/>
    <col min="13571" max="13571" width="12" style="26" customWidth="1"/>
    <col min="13572" max="13578" width="7.5703125" style="26" customWidth="1"/>
    <col min="13579" max="13582" width="10" style="26" customWidth="1"/>
    <col min="13583" max="13824" width="9.140625" style="26"/>
    <col min="13825" max="13825" width="4.85546875" style="26" customWidth="1"/>
    <col min="13826" max="13826" width="10.42578125" style="26" customWidth="1"/>
    <col min="13827" max="13827" width="12" style="26" customWidth="1"/>
    <col min="13828" max="13834" width="7.5703125" style="26" customWidth="1"/>
    <col min="13835" max="13838" width="10" style="26" customWidth="1"/>
    <col min="13839" max="14080" width="9.140625" style="26"/>
    <col min="14081" max="14081" width="4.85546875" style="26" customWidth="1"/>
    <col min="14082" max="14082" width="10.42578125" style="26" customWidth="1"/>
    <col min="14083" max="14083" width="12" style="26" customWidth="1"/>
    <col min="14084" max="14090" width="7.5703125" style="26" customWidth="1"/>
    <col min="14091" max="14094" width="10" style="26" customWidth="1"/>
    <col min="14095" max="14336" width="9.140625" style="26"/>
    <col min="14337" max="14337" width="4.85546875" style="26" customWidth="1"/>
    <col min="14338" max="14338" width="10.42578125" style="26" customWidth="1"/>
    <col min="14339" max="14339" width="12" style="26" customWidth="1"/>
    <col min="14340" max="14346" width="7.5703125" style="26" customWidth="1"/>
    <col min="14347" max="14350" width="10" style="26" customWidth="1"/>
    <col min="14351" max="14592" width="9.140625" style="26"/>
    <col min="14593" max="14593" width="4.85546875" style="26" customWidth="1"/>
    <col min="14594" max="14594" width="10.42578125" style="26" customWidth="1"/>
    <col min="14595" max="14595" width="12" style="26" customWidth="1"/>
    <col min="14596" max="14602" width="7.5703125" style="26" customWidth="1"/>
    <col min="14603" max="14606" width="10" style="26" customWidth="1"/>
    <col min="14607" max="14848" width="9.140625" style="26"/>
    <col min="14849" max="14849" width="4.85546875" style="26" customWidth="1"/>
    <col min="14850" max="14850" width="10.42578125" style="26" customWidth="1"/>
    <col min="14851" max="14851" width="12" style="26" customWidth="1"/>
    <col min="14852" max="14858" width="7.5703125" style="26" customWidth="1"/>
    <col min="14859" max="14862" width="10" style="26" customWidth="1"/>
    <col min="14863" max="15104" width="9.140625" style="26"/>
    <col min="15105" max="15105" width="4.85546875" style="26" customWidth="1"/>
    <col min="15106" max="15106" width="10.42578125" style="26" customWidth="1"/>
    <col min="15107" max="15107" width="12" style="26" customWidth="1"/>
    <col min="15108" max="15114" width="7.5703125" style="26" customWidth="1"/>
    <col min="15115" max="15118" width="10" style="26" customWidth="1"/>
    <col min="15119" max="15360" width="9.140625" style="26"/>
    <col min="15361" max="15361" width="4.85546875" style="26" customWidth="1"/>
    <col min="15362" max="15362" width="10.42578125" style="26" customWidth="1"/>
    <col min="15363" max="15363" width="12" style="26" customWidth="1"/>
    <col min="15364" max="15370" width="7.5703125" style="26" customWidth="1"/>
    <col min="15371" max="15374" width="10" style="26" customWidth="1"/>
    <col min="15375" max="15616" width="9.140625" style="26"/>
    <col min="15617" max="15617" width="4.85546875" style="26" customWidth="1"/>
    <col min="15618" max="15618" width="10.42578125" style="26" customWidth="1"/>
    <col min="15619" max="15619" width="12" style="26" customWidth="1"/>
    <col min="15620" max="15626" width="7.5703125" style="26" customWidth="1"/>
    <col min="15627" max="15630" width="10" style="26" customWidth="1"/>
    <col min="15631" max="15872" width="9.140625" style="26"/>
    <col min="15873" max="15873" width="4.85546875" style="26" customWidth="1"/>
    <col min="15874" max="15874" width="10.42578125" style="26" customWidth="1"/>
    <col min="15875" max="15875" width="12" style="26" customWidth="1"/>
    <col min="15876" max="15882" width="7.5703125" style="26" customWidth="1"/>
    <col min="15883" max="15886" width="10" style="26" customWidth="1"/>
    <col min="15887" max="16128" width="9.140625" style="26"/>
    <col min="16129" max="16129" width="4.85546875" style="26" customWidth="1"/>
    <col min="16130" max="16130" width="10.42578125" style="26" customWidth="1"/>
    <col min="16131" max="16131" width="12" style="26" customWidth="1"/>
    <col min="16132" max="16138" width="7.5703125" style="26" customWidth="1"/>
    <col min="16139" max="16142" width="10" style="26" customWidth="1"/>
    <col min="16143" max="16384" width="9.140625" style="26"/>
  </cols>
  <sheetData>
    <row r="1" spans="2:12" x14ac:dyDescent="0.2">
      <c r="L1" s="76" t="s">
        <v>479</v>
      </c>
    </row>
    <row r="2" spans="2:12" x14ac:dyDescent="0.2">
      <c r="B2" s="26" t="s">
        <v>373</v>
      </c>
    </row>
    <row r="3" spans="2:12" x14ac:dyDescent="0.2">
      <c r="B3" s="26" t="s">
        <v>374</v>
      </c>
    </row>
    <row r="5" spans="2:12" ht="18" customHeight="1" x14ac:dyDescent="0.2">
      <c r="B5" s="27" t="s">
        <v>375</v>
      </c>
      <c r="C5" s="28">
        <v>17.53</v>
      </c>
    </row>
    <row r="7" spans="2:12" ht="21" customHeight="1" x14ac:dyDescent="0.2">
      <c r="B7" s="83"/>
      <c r="C7" s="84"/>
      <c r="D7" s="87" t="s">
        <v>376</v>
      </c>
      <c r="E7" s="88"/>
      <c r="F7" s="88"/>
      <c r="G7" s="88"/>
      <c r="H7" s="88"/>
      <c r="I7" s="88"/>
      <c r="J7" s="89"/>
    </row>
    <row r="8" spans="2:12" ht="21" customHeight="1" x14ac:dyDescent="0.2">
      <c r="B8" s="85"/>
      <c r="C8" s="86"/>
      <c r="D8" s="29" t="s">
        <v>377</v>
      </c>
      <c r="E8" s="29" t="s">
        <v>378</v>
      </c>
      <c r="F8" s="29" t="s">
        <v>379</v>
      </c>
      <c r="G8" s="29" t="s">
        <v>380</v>
      </c>
      <c r="H8" s="29" t="s">
        <v>381</v>
      </c>
      <c r="I8" s="29" t="s">
        <v>382</v>
      </c>
      <c r="J8" s="29" t="s">
        <v>383</v>
      </c>
    </row>
    <row r="9" spans="2:12" ht="26.25" customHeight="1" x14ac:dyDescent="0.2">
      <c r="B9" s="30" t="s">
        <v>384</v>
      </c>
      <c r="C9" s="30" t="s">
        <v>385</v>
      </c>
      <c r="D9" s="31">
        <v>1.52</v>
      </c>
      <c r="E9" s="31">
        <v>1.6400000000000001</v>
      </c>
      <c r="F9" s="31">
        <v>1.73</v>
      </c>
      <c r="G9" s="31">
        <v>1.8599999999999999</v>
      </c>
      <c r="H9" s="31">
        <v>1.92</v>
      </c>
      <c r="I9" s="31">
        <v>2.0099999999999998</v>
      </c>
      <c r="J9" s="32">
        <v>2.12</v>
      </c>
    </row>
    <row r="10" spans="2:12" x14ac:dyDescent="0.2">
      <c r="B10" s="29" t="s">
        <v>386</v>
      </c>
      <c r="C10" s="33">
        <v>13.6</v>
      </c>
      <c r="D10" s="81"/>
      <c r="E10" s="81"/>
      <c r="F10" s="81"/>
      <c r="G10" s="81"/>
      <c r="H10" s="81"/>
      <c r="I10" s="81"/>
      <c r="J10" s="81"/>
    </row>
    <row r="11" spans="2:12" x14ac:dyDescent="0.2">
      <c r="B11" s="29" t="s">
        <v>387</v>
      </c>
      <c r="C11" s="33">
        <v>34.520000000000003</v>
      </c>
      <c r="D11" s="81"/>
      <c r="E11" s="81"/>
      <c r="F11" s="81"/>
      <c r="G11" s="81"/>
      <c r="H11" s="81"/>
      <c r="I11" s="81"/>
      <c r="J11" s="81"/>
    </row>
    <row r="12" spans="2:12" x14ac:dyDescent="0.2">
      <c r="B12" s="29" t="s">
        <v>388</v>
      </c>
      <c r="C12" s="33">
        <v>67</v>
      </c>
      <c r="D12" s="81"/>
      <c r="E12" s="81"/>
      <c r="F12" s="81"/>
      <c r="G12" s="81"/>
      <c r="H12" s="81"/>
      <c r="I12" s="81"/>
      <c r="J12" s="81"/>
    </row>
    <row r="13" spans="2:12" x14ac:dyDescent="0.2">
      <c r="B13" s="29" t="s">
        <v>389</v>
      </c>
      <c r="C13" s="33">
        <v>103.23</v>
      </c>
      <c r="D13" s="81"/>
      <c r="E13" s="81"/>
      <c r="F13" s="81"/>
      <c r="G13" s="81"/>
      <c r="H13" s="81"/>
      <c r="I13" s="81"/>
      <c r="J13" s="81"/>
    </row>
    <row r="14" spans="2:12" x14ac:dyDescent="0.2">
      <c r="B14" s="29" t="s">
        <v>390</v>
      </c>
      <c r="C14" s="33">
        <v>140</v>
      </c>
      <c r="D14" s="81"/>
      <c r="E14" s="81"/>
      <c r="F14" s="81"/>
      <c r="G14" s="81"/>
      <c r="H14" s="81"/>
      <c r="I14" s="81"/>
      <c r="J14" s="81"/>
    </row>
    <row r="15" spans="2:12" x14ac:dyDescent="0.2">
      <c r="B15" s="29" t="s">
        <v>391</v>
      </c>
      <c r="C15" s="33">
        <v>230</v>
      </c>
      <c r="D15" s="81"/>
      <c r="E15" s="81"/>
      <c r="F15" s="81"/>
      <c r="G15" s="81"/>
      <c r="H15" s="81"/>
      <c r="I15" s="81"/>
      <c r="J15" s="81"/>
    </row>
    <row r="16" spans="2:12" x14ac:dyDescent="0.2">
      <c r="B16" s="29" t="s">
        <v>392</v>
      </c>
      <c r="C16" s="33">
        <v>300</v>
      </c>
      <c r="D16" s="81"/>
      <c r="E16" s="81"/>
      <c r="F16" s="81"/>
      <c r="G16" s="81"/>
      <c r="H16" s="81"/>
      <c r="I16" s="81"/>
      <c r="J16" s="81"/>
    </row>
    <row r="17" spans="2:10" x14ac:dyDescent="0.2">
      <c r="B17" s="29" t="s">
        <v>393</v>
      </c>
      <c r="C17" s="33">
        <v>420</v>
      </c>
      <c r="D17" s="81"/>
      <c r="E17" s="81"/>
      <c r="F17" s="81"/>
      <c r="G17" s="81"/>
      <c r="H17" s="81"/>
      <c r="I17" s="81"/>
      <c r="J17" s="81"/>
    </row>
    <row r="18" spans="2:10" x14ac:dyDescent="0.2">
      <c r="B18" s="29" t="s">
        <v>394</v>
      </c>
      <c r="C18" s="33">
        <v>700</v>
      </c>
      <c r="D18" s="81"/>
      <c r="E18" s="81"/>
      <c r="F18" s="81"/>
      <c r="G18" s="81"/>
      <c r="H18" s="81"/>
      <c r="I18" s="81"/>
      <c r="J18" s="81"/>
    </row>
    <row r="19" spans="2:10" x14ac:dyDescent="0.2">
      <c r="B19" s="29" t="s">
        <v>395</v>
      </c>
      <c r="C19" s="33">
        <v>950</v>
      </c>
      <c r="D19" s="81"/>
      <c r="E19" s="81"/>
      <c r="F19" s="81"/>
      <c r="G19" s="81"/>
      <c r="H19" s="81"/>
      <c r="I19" s="81"/>
      <c r="J19" s="81"/>
    </row>
    <row r="20" spans="2:10" x14ac:dyDescent="0.2">
      <c r="B20" s="29" t="s">
        <v>396</v>
      </c>
      <c r="C20" s="33">
        <v>1300</v>
      </c>
      <c r="D20" s="81"/>
      <c r="E20" s="81"/>
      <c r="F20" s="81"/>
      <c r="G20" s="81"/>
      <c r="H20" s="81"/>
      <c r="I20" s="81"/>
      <c r="J20" s="81"/>
    </row>
  </sheetData>
  <mergeCells count="2">
    <mergeCell ref="B7:C8"/>
    <mergeCell ref="D7:J7"/>
  </mergeCells>
  <pageMargins left="0.75" right="0.75" top="1" bottom="1" header="0.5" footer="0.5"/>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3"/>
  <sheetViews>
    <sheetView topLeftCell="B1" workbookViewId="0">
      <selection activeCell="I10" sqref="I10"/>
    </sheetView>
  </sheetViews>
  <sheetFormatPr defaultRowHeight="12.75" x14ac:dyDescent="0.2"/>
  <cols>
    <col min="1" max="1" width="0" style="12" hidden="1" customWidth="1"/>
    <col min="2" max="2" width="5" style="12" customWidth="1"/>
    <col min="3" max="3" width="4.7109375" style="12" customWidth="1"/>
    <col min="4" max="4" width="11.7109375" style="12" bestFit="1" customWidth="1"/>
    <col min="5" max="5" width="11.85546875" style="12" customWidth="1"/>
    <col min="6" max="6" width="19" style="12" customWidth="1"/>
    <col min="7" max="7" width="9.140625" style="12"/>
    <col min="8" max="8" width="38.140625" style="12" customWidth="1"/>
    <col min="9" max="9" width="12.5703125" style="12" customWidth="1"/>
    <col min="10" max="11" width="9.140625" style="12"/>
    <col min="12" max="12" width="11.140625" style="12" customWidth="1"/>
    <col min="13" max="256" width="9.140625" style="12"/>
    <col min="257" max="257" width="0" style="12" hidden="1" customWidth="1"/>
    <col min="258" max="258" width="5" style="12" customWidth="1"/>
    <col min="259" max="259" width="4.7109375" style="12" customWidth="1"/>
    <col min="260" max="260" width="11.7109375" style="12" bestFit="1" customWidth="1"/>
    <col min="261" max="261" width="11.85546875" style="12" customWidth="1"/>
    <col min="262" max="262" width="19" style="12" customWidth="1"/>
    <col min="263" max="263" width="9.140625" style="12"/>
    <col min="264" max="264" width="38.140625" style="12" customWidth="1"/>
    <col min="265" max="265" width="12.5703125" style="12" customWidth="1"/>
    <col min="266" max="267" width="9.140625" style="12"/>
    <col min="268" max="268" width="11.140625" style="12" customWidth="1"/>
    <col min="269" max="512" width="9.140625" style="12"/>
    <col min="513" max="513" width="0" style="12" hidden="1" customWidth="1"/>
    <col min="514" max="514" width="5" style="12" customWidth="1"/>
    <col min="515" max="515" width="4.7109375" style="12" customWidth="1"/>
    <col min="516" max="516" width="11.7109375" style="12" bestFit="1" customWidth="1"/>
    <col min="517" max="517" width="11.85546875" style="12" customWidth="1"/>
    <col min="518" max="518" width="19" style="12" customWidth="1"/>
    <col min="519" max="519" width="9.140625" style="12"/>
    <col min="520" max="520" width="38.140625" style="12" customWidth="1"/>
    <col min="521" max="521" width="12.5703125" style="12" customWidth="1"/>
    <col min="522" max="523" width="9.140625" style="12"/>
    <col min="524" max="524" width="11.140625" style="12" customWidth="1"/>
    <col min="525" max="768" width="9.140625" style="12"/>
    <col min="769" max="769" width="0" style="12" hidden="1" customWidth="1"/>
    <col min="770" max="770" width="5" style="12" customWidth="1"/>
    <col min="771" max="771" width="4.7109375" style="12" customWidth="1"/>
    <col min="772" max="772" width="11.7109375" style="12" bestFit="1" customWidth="1"/>
    <col min="773" max="773" width="11.85546875" style="12" customWidth="1"/>
    <col min="774" max="774" width="19" style="12" customWidth="1"/>
    <col min="775" max="775" width="9.140625" style="12"/>
    <col min="776" max="776" width="38.140625" style="12" customWidth="1"/>
    <col min="777" max="777" width="12.5703125" style="12" customWidth="1"/>
    <col min="778" max="779" width="9.140625" style="12"/>
    <col min="780" max="780" width="11.140625" style="12" customWidth="1"/>
    <col min="781" max="1024" width="9.140625" style="12"/>
    <col min="1025" max="1025" width="0" style="12" hidden="1" customWidth="1"/>
    <col min="1026" max="1026" width="5" style="12" customWidth="1"/>
    <col min="1027" max="1027" width="4.7109375" style="12" customWidth="1"/>
    <col min="1028" max="1028" width="11.7109375" style="12" bestFit="1" customWidth="1"/>
    <col min="1029" max="1029" width="11.85546875" style="12" customWidth="1"/>
    <col min="1030" max="1030" width="19" style="12" customWidth="1"/>
    <col min="1031" max="1031" width="9.140625" style="12"/>
    <col min="1032" max="1032" width="38.140625" style="12" customWidth="1"/>
    <col min="1033" max="1033" width="12.5703125" style="12" customWidth="1"/>
    <col min="1034" max="1035" width="9.140625" style="12"/>
    <col min="1036" max="1036" width="11.140625" style="12" customWidth="1"/>
    <col min="1037" max="1280" width="9.140625" style="12"/>
    <col min="1281" max="1281" width="0" style="12" hidden="1" customWidth="1"/>
    <col min="1282" max="1282" width="5" style="12" customWidth="1"/>
    <col min="1283" max="1283" width="4.7109375" style="12" customWidth="1"/>
    <col min="1284" max="1284" width="11.7109375" style="12" bestFit="1" customWidth="1"/>
    <col min="1285" max="1285" width="11.85546875" style="12" customWidth="1"/>
    <col min="1286" max="1286" width="19" style="12" customWidth="1"/>
    <col min="1287" max="1287" width="9.140625" style="12"/>
    <col min="1288" max="1288" width="38.140625" style="12" customWidth="1"/>
    <col min="1289" max="1289" width="12.5703125" style="12" customWidth="1"/>
    <col min="1290" max="1291" width="9.140625" style="12"/>
    <col min="1292" max="1292" width="11.140625" style="12" customWidth="1"/>
    <col min="1293" max="1536" width="9.140625" style="12"/>
    <col min="1537" max="1537" width="0" style="12" hidden="1" customWidth="1"/>
    <col min="1538" max="1538" width="5" style="12" customWidth="1"/>
    <col min="1539" max="1539" width="4.7109375" style="12" customWidth="1"/>
    <col min="1540" max="1540" width="11.7109375" style="12" bestFit="1" customWidth="1"/>
    <col min="1541" max="1541" width="11.85546875" style="12" customWidth="1"/>
    <col min="1542" max="1542" width="19" style="12" customWidth="1"/>
    <col min="1543" max="1543" width="9.140625" style="12"/>
    <col min="1544" max="1544" width="38.140625" style="12" customWidth="1"/>
    <col min="1545" max="1545" width="12.5703125" style="12" customWidth="1"/>
    <col min="1546" max="1547" width="9.140625" style="12"/>
    <col min="1548" max="1548" width="11.140625" style="12" customWidth="1"/>
    <col min="1549" max="1792" width="9.140625" style="12"/>
    <col min="1793" max="1793" width="0" style="12" hidden="1" customWidth="1"/>
    <col min="1794" max="1794" width="5" style="12" customWidth="1"/>
    <col min="1795" max="1795" width="4.7109375" style="12" customWidth="1"/>
    <col min="1796" max="1796" width="11.7109375" style="12" bestFit="1" customWidth="1"/>
    <col min="1797" max="1797" width="11.85546875" style="12" customWidth="1"/>
    <col min="1798" max="1798" width="19" style="12" customWidth="1"/>
    <col min="1799" max="1799" width="9.140625" style="12"/>
    <col min="1800" max="1800" width="38.140625" style="12" customWidth="1"/>
    <col min="1801" max="1801" width="12.5703125" style="12" customWidth="1"/>
    <col min="1802" max="1803" width="9.140625" style="12"/>
    <col min="1804" max="1804" width="11.140625" style="12" customWidth="1"/>
    <col min="1805" max="2048" width="9.140625" style="12"/>
    <col min="2049" max="2049" width="0" style="12" hidden="1" customWidth="1"/>
    <col min="2050" max="2050" width="5" style="12" customWidth="1"/>
    <col min="2051" max="2051" width="4.7109375" style="12" customWidth="1"/>
    <col min="2052" max="2052" width="11.7109375" style="12" bestFit="1" customWidth="1"/>
    <col min="2053" max="2053" width="11.85546875" style="12" customWidth="1"/>
    <col min="2054" max="2054" width="19" style="12" customWidth="1"/>
    <col min="2055" max="2055" width="9.140625" style="12"/>
    <col min="2056" max="2056" width="38.140625" style="12" customWidth="1"/>
    <col min="2057" max="2057" width="12.5703125" style="12" customWidth="1"/>
    <col min="2058" max="2059" width="9.140625" style="12"/>
    <col min="2060" max="2060" width="11.140625" style="12" customWidth="1"/>
    <col min="2061" max="2304" width="9.140625" style="12"/>
    <col min="2305" max="2305" width="0" style="12" hidden="1" customWidth="1"/>
    <col min="2306" max="2306" width="5" style="12" customWidth="1"/>
    <col min="2307" max="2307" width="4.7109375" style="12" customWidth="1"/>
    <col min="2308" max="2308" width="11.7109375" style="12" bestFit="1" customWidth="1"/>
    <col min="2309" max="2309" width="11.85546875" style="12" customWidth="1"/>
    <col min="2310" max="2310" width="19" style="12" customWidth="1"/>
    <col min="2311" max="2311" width="9.140625" style="12"/>
    <col min="2312" max="2312" width="38.140625" style="12" customWidth="1"/>
    <col min="2313" max="2313" width="12.5703125" style="12" customWidth="1"/>
    <col min="2314" max="2315" width="9.140625" style="12"/>
    <col min="2316" max="2316" width="11.140625" style="12" customWidth="1"/>
    <col min="2317" max="2560" width="9.140625" style="12"/>
    <col min="2561" max="2561" width="0" style="12" hidden="1" customWidth="1"/>
    <col min="2562" max="2562" width="5" style="12" customWidth="1"/>
    <col min="2563" max="2563" width="4.7109375" style="12" customWidth="1"/>
    <col min="2564" max="2564" width="11.7109375" style="12" bestFit="1" customWidth="1"/>
    <col min="2565" max="2565" width="11.85546875" style="12" customWidth="1"/>
    <col min="2566" max="2566" width="19" style="12" customWidth="1"/>
    <col min="2567" max="2567" width="9.140625" style="12"/>
    <col min="2568" max="2568" width="38.140625" style="12" customWidth="1"/>
    <col min="2569" max="2569" width="12.5703125" style="12" customWidth="1"/>
    <col min="2570" max="2571" width="9.140625" style="12"/>
    <col min="2572" max="2572" width="11.140625" style="12" customWidth="1"/>
    <col min="2573" max="2816" width="9.140625" style="12"/>
    <col min="2817" max="2817" width="0" style="12" hidden="1" customWidth="1"/>
    <col min="2818" max="2818" width="5" style="12" customWidth="1"/>
    <col min="2819" max="2819" width="4.7109375" style="12" customWidth="1"/>
    <col min="2820" max="2820" width="11.7109375" style="12" bestFit="1" customWidth="1"/>
    <col min="2821" max="2821" width="11.85546875" style="12" customWidth="1"/>
    <col min="2822" max="2822" width="19" style="12" customWidth="1"/>
    <col min="2823" max="2823" width="9.140625" style="12"/>
    <col min="2824" max="2824" width="38.140625" style="12" customWidth="1"/>
    <col min="2825" max="2825" width="12.5703125" style="12" customWidth="1"/>
    <col min="2826" max="2827" width="9.140625" style="12"/>
    <col min="2828" max="2828" width="11.140625" style="12" customWidth="1"/>
    <col min="2829" max="3072" width="9.140625" style="12"/>
    <col min="3073" max="3073" width="0" style="12" hidden="1" customWidth="1"/>
    <col min="3074" max="3074" width="5" style="12" customWidth="1"/>
    <col min="3075" max="3075" width="4.7109375" style="12" customWidth="1"/>
    <col min="3076" max="3076" width="11.7109375" style="12" bestFit="1" customWidth="1"/>
    <col min="3077" max="3077" width="11.85546875" style="12" customWidth="1"/>
    <col min="3078" max="3078" width="19" style="12" customWidth="1"/>
    <col min="3079" max="3079" width="9.140625" style="12"/>
    <col min="3080" max="3080" width="38.140625" style="12" customWidth="1"/>
    <col min="3081" max="3081" width="12.5703125" style="12" customWidth="1"/>
    <col min="3082" max="3083" width="9.140625" style="12"/>
    <col min="3084" max="3084" width="11.140625" style="12" customWidth="1"/>
    <col min="3085" max="3328" width="9.140625" style="12"/>
    <col min="3329" max="3329" width="0" style="12" hidden="1" customWidth="1"/>
    <col min="3330" max="3330" width="5" style="12" customWidth="1"/>
    <col min="3331" max="3331" width="4.7109375" style="12" customWidth="1"/>
    <col min="3332" max="3332" width="11.7109375" style="12" bestFit="1" customWidth="1"/>
    <col min="3333" max="3333" width="11.85546875" style="12" customWidth="1"/>
    <col min="3334" max="3334" width="19" style="12" customWidth="1"/>
    <col min="3335" max="3335" width="9.140625" style="12"/>
    <col min="3336" max="3336" width="38.140625" style="12" customWidth="1"/>
    <col min="3337" max="3337" width="12.5703125" style="12" customWidth="1"/>
    <col min="3338" max="3339" width="9.140625" style="12"/>
    <col min="3340" max="3340" width="11.140625" style="12" customWidth="1"/>
    <col min="3341" max="3584" width="9.140625" style="12"/>
    <col min="3585" max="3585" width="0" style="12" hidden="1" customWidth="1"/>
    <col min="3586" max="3586" width="5" style="12" customWidth="1"/>
    <col min="3587" max="3587" width="4.7109375" style="12" customWidth="1"/>
    <col min="3588" max="3588" width="11.7109375" style="12" bestFit="1" customWidth="1"/>
    <col min="3589" max="3589" width="11.85546875" style="12" customWidth="1"/>
    <col min="3590" max="3590" width="19" style="12" customWidth="1"/>
    <col min="3591" max="3591" width="9.140625" style="12"/>
    <col min="3592" max="3592" width="38.140625" style="12" customWidth="1"/>
    <col min="3593" max="3593" width="12.5703125" style="12" customWidth="1"/>
    <col min="3594" max="3595" width="9.140625" style="12"/>
    <col min="3596" max="3596" width="11.140625" style="12" customWidth="1"/>
    <col min="3597" max="3840" width="9.140625" style="12"/>
    <col min="3841" max="3841" width="0" style="12" hidden="1" customWidth="1"/>
    <col min="3842" max="3842" width="5" style="12" customWidth="1"/>
    <col min="3843" max="3843" width="4.7109375" style="12" customWidth="1"/>
    <col min="3844" max="3844" width="11.7109375" style="12" bestFit="1" customWidth="1"/>
    <col min="3845" max="3845" width="11.85546875" style="12" customWidth="1"/>
    <col min="3846" max="3846" width="19" style="12" customWidth="1"/>
    <col min="3847" max="3847" width="9.140625" style="12"/>
    <col min="3848" max="3848" width="38.140625" style="12" customWidth="1"/>
    <col min="3849" max="3849" width="12.5703125" style="12" customWidth="1"/>
    <col min="3850" max="3851" width="9.140625" style="12"/>
    <col min="3852" max="3852" width="11.140625" style="12" customWidth="1"/>
    <col min="3853" max="4096" width="9.140625" style="12"/>
    <col min="4097" max="4097" width="0" style="12" hidden="1" customWidth="1"/>
    <col min="4098" max="4098" width="5" style="12" customWidth="1"/>
    <col min="4099" max="4099" width="4.7109375" style="12" customWidth="1"/>
    <col min="4100" max="4100" width="11.7109375" style="12" bestFit="1" customWidth="1"/>
    <col min="4101" max="4101" width="11.85546875" style="12" customWidth="1"/>
    <col min="4102" max="4102" width="19" style="12" customWidth="1"/>
    <col min="4103" max="4103" width="9.140625" style="12"/>
    <col min="4104" max="4104" width="38.140625" style="12" customWidth="1"/>
    <col min="4105" max="4105" width="12.5703125" style="12" customWidth="1"/>
    <col min="4106" max="4107" width="9.140625" style="12"/>
    <col min="4108" max="4108" width="11.140625" style="12" customWidth="1"/>
    <col min="4109" max="4352" width="9.140625" style="12"/>
    <col min="4353" max="4353" width="0" style="12" hidden="1" customWidth="1"/>
    <col min="4354" max="4354" width="5" style="12" customWidth="1"/>
    <col min="4355" max="4355" width="4.7109375" style="12" customWidth="1"/>
    <col min="4356" max="4356" width="11.7109375" style="12" bestFit="1" customWidth="1"/>
    <col min="4357" max="4357" width="11.85546875" style="12" customWidth="1"/>
    <col min="4358" max="4358" width="19" style="12" customWidth="1"/>
    <col min="4359" max="4359" width="9.140625" style="12"/>
    <col min="4360" max="4360" width="38.140625" style="12" customWidth="1"/>
    <col min="4361" max="4361" width="12.5703125" style="12" customWidth="1"/>
    <col min="4362" max="4363" width="9.140625" style="12"/>
    <col min="4364" max="4364" width="11.140625" style="12" customWidth="1"/>
    <col min="4365" max="4608" width="9.140625" style="12"/>
    <col min="4609" max="4609" width="0" style="12" hidden="1" customWidth="1"/>
    <col min="4610" max="4610" width="5" style="12" customWidth="1"/>
    <col min="4611" max="4611" width="4.7109375" style="12" customWidth="1"/>
    <col min="4612" max="4612" width="11.7109375" style="12" bestFit="1" customWidth="1"/>
    <col min="4613" max="4613" width="11.85546875" style="12" customWidth="1"/>
    <col min="4614" max="4614" width="19" style="12" customWidth="1"/>
    <col min="4615" max="4615" width="9.140625" style="12"/>
    <col min="4616" max="4616" width="38.140625" style="12" customWidth="1"/>
    <col min="4617" max="4617" width="12.5703125" style="12" customWidth="1"/>
    <col min="4618" max="4619" width="9.140625" style="12"/>
    <col min="4620" max="4620" width="11.140625" style="12" customWidth="1"/>
    <col min="4621" max="4864" width="9.140625" style="12"/>
    <col min="4865" max="4865" width="0" style="12" hidden="1" customWidth="1"/>
    <col min="4866" max="4866" width="5" style="12" customWidth="1"/>
    <col min="4867" max="4867" width="4.7109375" style="12" customWidth="1"/>
    <col min="4868" max="4868" width="11.7109375" style="12" bestFit="1" customWidth="1"/>
    <col min="4869" max="4869" width="11.85546875" style="12" customWidth="1"/>
    <col min="4870" max="4870" width="19" style="12" customWidth="1"/>
    <col min="4871" max="4871" width="9.140625" style="12"/>
    <col min="4872" max="4872" width="38.140625" style="12" customWidth="1"/>
    <col min="4873" max="4873" width="12.5703125" style="12" customWidth="1"/>
    <col min="4874" max="4875" width="9.140625" style="12"/>
    <col min="4876" max="4876" width="11.140625" style="12" customWidth="1"/>
    <col min="4877" max="5120" width="9.140625" style="12"/>
    <col min="5121" max="5121" width="0" style="12" hidden="1" customWidth="1"/>
    <col min="5122" max="5122" width="5" style="12" customWidth="1"/>
    <col min="5123" max="5123" width="4.7109375" style="12" customWidth="1"/>
    <col min="5124" max="5124" width="11.7109375" style="12" bestFit="1" customWidth="1"/>
    <col min="5125" max="5125" width="11.85546875" style="12" customWidth="1"/>
    <col min="5126" max="5126" width="19" style="12" customWidth="1"/>
    <col min="5127" max="5127" width="9.140625" style="12"/>
    <col min="5128" max="5128" width="38.140625" style="12" customWidth="1"/>
    <col min="5129" max="5129" width="12.5703125" style="12" customWidth="1"/>
    <col min="5130" max="5131" width="9.140625" style="12"/>
    <col min="5132" max="5132" width="11.140625" style="12" customWidth="1"/>
    <col min="5133" max="5376" width="9.140625" style="12"/>
    <col min="5377" max="5377" width="0" style="12" hidden="1" customWidth="1"/>
    <col min="5378" max="5378" width="5" style="12" customWidth="1"/>
    <col min="5379" max="5379" width="4.7109375" style="12" customWidth="1"/>
    <col min="5380" max="5380" width="11.7109375" style="12" bestFit="1" customWidth="1"/>
    <col min="5381" max="5381" width="11.85546875" style="12" customWidth="1"/>
    <col min="5382" max="5382" width="19" style="12" customWidth="1"/>
    <col min="5383" max="5383" width="9.140625" style="12"/>
    <col min="5384" max="5384" width="38.140625" style="12" customWidth="1"/>
    <col min="5385" max="5385" width="12.5703125" style="12" customWidth="1"/>
    <col min="5386" max="5387" width="9.140625" style="12"/>
    <col min="5388" max="5388" width="11.140625" style="12" customWidth="1"/>
    <col min="5389" max="5632" width="9.140625" style="12"/>
    <col min="5633" max="5633" width="0" style="12" hidden="1" customWidth="1"/>
    <col min="5634" max="5634" width="5" style="12" customWidth="1"/>
    <col min="5635" max="5635" width="4.7109375" style="12" customWidth="1"/>
    <col min="5636" max="5636" width="11.7109375" style="12" bestFit="1" customWidth="1"/>
    <col min="5637" max="5637" width="11.85546875" style="12" customWidth="1"/>
    <col min="5638" max="5638" width="19" style="12" customWidth="1"/>
    <col min="5639" max="5639" width="9.140625" style="12"/>
    <col min="5640" max="5640" width="38.140625" style="12" customWidth="1"/>
    <col min="5641" max="5641" width="12.5703125" style="12" customWidth="1"/>
    <col min="5642" max="5643" width="9.140625" style="12"/>
    <col min="5644" max="5644" width="11.140625" style="12" customWidth="1"/>
    <col min="5645" max="5888" width="9.140625" style="12"/>
    <col min="5889" max="5889" width="0" style="12" hidden="1" customWidth="1"/>
    <col min="5890" max="5890" width="5" style="12" customWidth="1"/>
    <col min="5891" max="5891" width="4.7109375" style="12" customWidth="1"/>
    <col min="5892" max="5892" width="11.7109375" style="12" bestFit="1" customWidth="1"/>
    <col min="5893" max="5893" width="11.85546875" style="12" customWidth="1"/>
    <col min="5894" max="5894" width="19" style="12" customWidth="1"/>
    <col min="5895" max="5895" width="9.140625" style="12"/>
    <col min="5896" max="5896" width="38.140625" style="12" customWidth="1"/>
    <col min="5897" max="5897" width="12.5703125" style="12" customWidth="1"/>
    <col min="5898" max="5899" width="9.140625" style="12"/>
    <col min="5900" max="5900" width="11.140625" style="12" customWidth="1"/>
    <col min="5901" max="6144" width="9.140625" style="12"/>
    <col min="6145" max="6145" width="0" style="12" hidden="1" customWidth="1"/>
    <col min="6146" max="6146" width="5" style="12" customWidth="1"/>
    <col min="6147" max="6147" width="4.7109375" style="12" customWidth="1"/>
    <col min="6148" max="6148" width="11.7109375" style="12" bestFit="1" customWidth="1"/>
    <col min="6149" max="6149" width="11.85546875" style="12" customWidth="1"/>
    <col min="6150" max="6150" width="19" style="12" customWidth="1"/>
    <col min="6151" max="6151" width="9.140625" style="12"/>
    <col min="6152" max="6152" width="38.140625" style="12" customWidth="1"/>
    <col min="6153" max="6153" width="12.5703125" style="12" customWidth="1"/>
    <col min="6154" max="6155" width="9.140625" style="12"/>
    <col min="6156" max="6156" width="11.140625" style="12" customWidth="1"/>
    <col min="6157" max="6400" width="9.140625" style="12"/>
    <col min="6401" max="6401" width="0" style="12" hidden="1" customWidth="1"/>
    <col min="6402" max="6402" width="5" style="12" customWidth="1"/>
    <col min="6403" max="6403" width="4.7109375" style="12" customWidth="1"/>
    <col min="6404" max="6404" width="11.7109375" style="12" bestFit="1" customWidth="1"/>
    <col min="6405" max="6405" width="11.85546875" style="12" customWidth="1"/>
    <col min="6406" max="6406" width="19" style="12" customWidth="1"/>
    <col min="6407" max="6407" width="9.140625" style="12"/>
    <col min="6408" max="6408" width="38.140625" style="12" customWidth="1"/>
    <col min="6409" max="6409" width="12.5703125" style="12" customWidth="1"/>
    <col min="6410" max="6411" width="9.140625" style="12"/>
    <col min="6412" max="6412" width="11.140625" style="12" customWidth="1"/>
    <col min="6413" max="6656" width="9.140625" style="12"/>
    <col min="6657" max="6657" width="0" style="12" hidden="1" customWidth="1"/>
    <col min="6658" max="6658" width="5" style="12" customWidth="1"/>
    <col min="6659" max="6659" width="4.7109375" style="12" customWidth="1"/>
    <col min="6660" max="6660" width="11.7109375" style="12" bestFit="1" customWidth="1"/>
    <col min="6661" max="6661" width="11.85546875" style="12" customWidth="1"/>
    <col min="6662" max="6662" width="19" style="12" customWidth="1"/>
    <col min="6663" max="6663" width="9.140625" style="12"/>
    <col min="6664" max="6664" width="38.140625" style="12" customWidth="1"/>
    <col min="6665" max="6665" width="12.5703125" style="12" customWidth="1"/>
    <col min="6666" max="6667" width="9.140625" style="12"/>
    <col min="6668" max="6668" width="11.140625" style="12" customWidth="1"/>
    <col min="6669" max="6912" width="9.140625" style="12"/>
    <col min="6913" max="6913" width="0" style="12" hidden="1" customWidth="1"/>
    <col min="6914" max="6914" width="5" style="12" customWidth="1"/>
    <col min="6915" max="6915" width="4.7109375" style="12" customWidth="1"/>
    <col min="6916" max="6916" width="11.7109375" style="12" bestFit="1" customWidth="1"/>
    <col min="6917" max="6917" width="11.85546875" style="12" customWidth="1"/>
    <col min="6918" max="6918" width="19" style="12" customWidth="1"/>
    <col min="6919" max="6919" width="9.140625" style="12"/>
    <col min="6920" max="6920" width="38.140625" style="12" customWidth="1"/>
    <col min="6921" max="6921" width="12.5703125" style="12" customWidth="1"/>
    <col min="6922" max="6923" width="9.140625" style="12"/>
    <col min="6924" max="6924" width="11.140625" style="12" customWidth="1"/>
    <col min="6925" max="7168" width="9.140625" style="12"/>
    <col min="7169" max="7169" width="0" style="12" hidden="1" customWidth="1"/>
    <col min="7170" max="7170" width="5" style="12" customWidth="1"/>
    <col min="7171" max="7171" width="4.7109375" style="12" customWidth="1"/>
    <col min="7172" max="7172" width="11.7109375" style="12" bestFit="1" customWidth="1"/>
    <col min="7173" max="7173" width="11.85546875" style="12" customWidth="1"/>
    <col min="7174" max="7174" width="19" style="12" customWidth="1"/>
    <col min="7175" max="7175" width="9.140625" style="12"/>
    <col min="7176" max="7176" width="38.140625" style="12" customWidth="1"/>
    <col min="7177" max="7177" width="12.5703125" style="12" customWidth="1"/>
    <col min="7178" max="7179" width="9.140625" style="12"/>
    <col min="7180" max="7180" width="11.140625" style="12" customWidth="1"/>
    <col min="7181" max="7424" width="9.140625" style="12"/>
    <col min="7425" max="7425" width="0" style="12" hidden="1" customWidth="1"/>
    <col min="7426" max="7426" width="5" style="12" customWidth="1"/>
    <col min="7427" max="7427" width="4.7109375" style="12" customWidth="1"/>
    <col min="7428" max="7428" width="11.7109375" style="12" bestFit="1" customWidth="1"/>
    <col min="7429" max="7429" width="11.85546875" style="12" customWidth="1"/>
    <col min="7430" max="7430" width="19" style="12" customWidth="1"/>
    <col min="7431" max="7431" width="9.140625" style="12"/>
    <col min="7432" max="7432" width="38.140625" style="12" customWidth="1"/>
    <col min="7433" max="7433" width="12.5703125" style="12" customWidth="1"/>
    <col min="7434" max="7435" width="9.140625" style="12"/>
    <col min="7436" max="7436" width="11.140625" style="12" customWidth="1"/>
    <col min="7437" max="7680" width="9.140625" style="12"/>
    <col min="7681" max="7681" width="0" style="12" hidden="1" customWidth="1"/>
    <col min="7682" max="7682" width="5" style="12" customWidth="1"/>
    <col min="7683" max="7683" width="4.7109375" style="12" customWidth="1"/>
    <col min="7684" max="7684" width="11.7109375" style="12" bestFit="1" customWidth="1"/>
    <col min="7685" max="7685" width="11.85546875" style="12" customWidth="1"/>
    <col min="7686" max="7686" width="19" style="12" customWidth="1"/>
    <col min="7687" max="7687" width="9.140625" style="12"/>
    <col min="7688" max="7688" width="38.140625" style="12" customWidth="1"/>
    <col min="7689" max="7689" width="12.5703125" style="12" customWidth="1"/>
    <col min="7690" max="7691" width="9.140625" style="12"/>
    <col min="7692" max="7692" width="11.140625" style="12" customWidth="1"/>
    <col min="7693" max="7936" width="9.140625" style="12"/>
    <col min="7937" max="7937" width="0" style="12" hidden="1" customWidth="1"/>
    <col min="7938" max="7938" width="5" style="12" customWidth="1"/>
    <col min="7939" max="7939" width="4.7109375" style="12" customWidth="1"/>
    <col min="7940" max="7940" width="11.7109375" style="12" bestFit="1" customWidth="1"/>
    <col min="7941" max="7941" width="11.85546875" style="12" customWidth="1"/>
    <col min="7942" max="7942" width="19" style="12" customWidth="1"/>
    <col min="7943" max="7943" width="9.140625" style="12"/>
    <col min="7944" max="7944" width="38.140625" style="12" customWidth="1"/>
    <col min="7945" max="7945" width="12.5703125" style="12" customWidth="1"/>
    <col min="7946" max="7947" width="9.140625" style="12"/>
    <col min="7948" max="7948" width="11.140625" style="12" customWidth="1"/>
    <col min="7949" max="8192" width="9.140625" style="12"/>
    <col min="8193" max="8193" width="0" style="12" hidden="1" customWidth="1"/>
    <col min="8194" max="8194" width="5" style="12" customWidth="1"/>
    <col min="8195" max="8195" width="4.7109375" style="12" customWidth="1"/>
    <col min="8196" max="8196" width="11.7109375" style="12" bestFit="1" customWidth="1"/>
    <col min="8197" max="8197" width="11.85546875" style="12" customWidth="1"/>
    <col min="8198" max="8198" width="19" style="12" customWidth="1"/>
    <col min="8199" max="8199" width="9.140625" style="12"/>
    <col min="8200" max="8200" width="38.140625" style="12" customWidth="1"/>
    <col min="8201" max="8201" width="12.5703125" style="12" customWidth="1"/>
    <col min="8202" max="8203" width="9.140625" style="12"/>
    <col min="8204" max="8204" width="11.140625" style="12" customWidth="1"/>
    <col min="8205" max="8448" width="9.140625" style="12"/>
    <col min="8449" max="8449" width="0" style="12" hidden="1" customWidth="1"/>
    <col min="8450" max="8450" width="5" style="12" customWidth="1"/>
    <col min="8451" max="8451" width="4.7109375" style="12" customWidth="1"/>
    <col min="8452" max="8452" width="11.7109375" style="12" bestFit="1" customWidth="1"/>
    <col min="8453" max="8453" width="11.85546875" style="12" customWidth="1"/>
    <col min="8454" max="8454" width="19" style="12" customWidth="1"/>
    <col min="8455" max="8455" width="9.140625" style="12"/>
    <col min="8456" max="8456" width="38.140625" style="12" customWidth="1"/>
    <col min="8457" max="8457" width="12.5703125" style="12" customWidth="1"/>
    <col min="8458" max="8459" width="9.140625" style="12"/>
    <col min="8460" max="8460" width="11.140625" style="12" customWidth="1"/>
    <col min="8461" max="8704" width="9.140625" style="12"/>
    <col min="8705" max="8705" width="0" style="12" hidden="1" customWidth="1"/>
    <col min="8706" max="8706" width="5" style="12" customWidth="1"/>
    <col min="8707" max="8707" width="4.7109375" style="12" customWidth="1"/>
    <col min="8708" max="8708" width="11.7109375" style="12" bestFit="1" customWidth="1"/>
    <col min="8709" max="8709" width="11.85546875" style="12" customWidth="1"/>
    <col min="8710" max="8710" width="19" style="12" customWidth="1"/>
    <col min="8711" max="8711" width="9.140625" style="12"/>
    <col min="8712" max="8712" width="38.140625" style="12" customWidth="1"/>
    <col min="8713" max="8713" width="12.5703125" style="12" customWidth="1"/>
    <col min="8714" max="8715" width="9.140625" style="12"/>
    <col min="8716" max="8716" width="11.140625" style="12" customWidth="1"/>
    <col min="8717" max="8960" width="9.140625" style="12"/>
    <col min="8961" max="8961" width="0" style="12" hidden="1" customWidth="1"/>
    <col min="8962" max="8962" width="5" style="12" customWidth="1"/>
    <col min="8963" max="8963" width="4.7109375" style="12" customWidth="1"/>
    <col min="8964" max="8964" width="11.7109375" style="12" bestFit="1" customWidth="1"/>
    <col min="8965" max="8965" width="11.85546875" style="12" customWidth="1"/>
    <col min="8966" max="8966" width="19" style="12" customWidth="1"/>
    <col min="8967" max="8967" width="9.140625" style="12"/>
    <col min="8968" max="8968" width="38.140625" style="12" customWidth="1"/>
    <col min="8969" max="8969" width="12.5703125" style="12" customWidth="1"/>
    <col min="8970" max="8971" width="9.140625" style="12"/>
    <col min="8972" max="8972" width="11.140625" style="12" customWidth="1"/>
    <col min="8973" max="9216" width="9.140625" style="12"/>
    <col min="9217" max="9217" width="0" style="12" hidden="1" customWidth="1"/>
    <col min="9218" max="9218" width="5" style="12" customWidth="1"/>
    <col min="9219" max="9219" width="4.7109375" style="12" customWidth="1"/>
    <col min="9220" max="9220" width="11.7109375" style="12" bestFit="1" customWidth="1"/>
    <col min="9221" max="9221" width="11.85546875" style="12" customWidth="1"/>
    <col min="9222" max="9222" width="19" style="12" customWidth="1"/>
    <col min="9223" max="9223" width="9.140625" style="12"/>
    <col min="9224" max="9224" width="38.140625" style="12" customWidth="1"/>
    <col min="9225" max="9225" width="12.5703125" style="12" customWidth="1"/>
    <col min="9226" max="9227" width="9.140625" style="12"/>
    <col min="9228" max="9228" width="11.140625" style="12" customWidth="1"/>
    <col min="9229" max="9472" width="9.140625" style="12"/>
    <col min="9473" max="9473" width="0" style="12" hidden="1" customWidth="1"/>
    <col min="9474" max="9474" width="5" style="12" customWidth="1"/>
    <col min="9475" max="9475" width="4.7109375" style="12" customWidth="1"/>
    <col min="9476" max="9476" width="11.7109375" style="12" bestFit="1" customWidth="1"/>
    <col min="9477" max="9477" width="11.85546875" style="12" customWidth="1"/>
    <col min="9478" max="9478" width="19" style="12" customWidth="1"/>
    <col min="9479" max="9479" width="9.140625" style="12"/>
    <col min="9480" max="9480" width="38.140625" style="12" customWidth="1"/>
    <col min="9481" max="9481" width="12.5703125" style="12" customWidth="1"/>
    <col min="9482" max="9483" width="9.140625" style="12"/>
    <col min="9484" max="9484" width="11.140625" style="12" customWidth="1"/>
    <col min="9485" max="9728" width="9.140625" style="12"/>
    <col min="9729" max="9729" width="0" style="12" hidden="1" customWidth="1"/>
    <col min="9730" max="9730" width="5" style="12" customWidth="1"/>
    <col min="9731" max="9731" width="4.7109375" style="12" customWidth="1"/>
    <col min="9732" max="9732" width="11.7109375" style="12" bestFit="1" customWidth="1"/>
    <col min="9733" max="9733" width="11.85546875" style="12" customWidth="1"/>
    <col min="9734" max="9734" width="19" style="12" customWidth="1"/>
    <col min="9735" max="9735" width="9.140625" style="12"/>
    <col min="9736" max="9736" width="38.140625" style="12" customWidth="1"/>
    <col min="9737" max="9737" width="12.5703125" style="12" customWidth="1"/>
    <col min="9738" max="9739" width="9.140625" style="12"/>
    <col min="9740" max="9740" width="11.140625" style="12" customWidth="1"/>
    <col min="9741" max="9984" width="9.140625" style="12"/>
    <col min="9985" max="9985" width="0" style="12" hidden="1" customWidth="1"/>
    <col min="9986" max="9986" width="5" style="12" customWidth="1"/>
    <col min="9987" max="9987" width="4.7109375" style="12" customWidth="1"/>
    <col min="9988" max="9988" width="11.7109375" style="12" bestFit="1" customWidth="1"/>
    <col min="9989" max="9989" width="11.85546875" style="12" customWidth="1"/>
    <col min="9990" max="9990" width="19" style="12" customWidth="1"/>
    <col min="9991" max="9991" width="9.140625" style="12"/>
    <col min="9992" max="9992" width="38.140625" style="12" customWidth="1"/>
    <col min="9993" max="9993" width="12.5703125" style="12" customWidth="1"/>
    <col min="9994" max="9995" width="9.140625" style="12"/>
    <col min="9996" max="9996" width="11.140625" style="12" customWidth="1"/>
    <col min="9997" max="10240" width="9.140625" style="12"/>
    <col min="10241" max="10241" width="0" style="12" hidden="1" customWidth="1"/>
    <col min="10242" max="10242" width="5" style="12" customWidth="1"/>
    <col min="10243" max="10243" width="4.7109375" style="12" customWidth="1"/>
    <col min="10244" max="10244" width="11.7109375" style="12" bestFit="1" customWidth="1"/>
    <col min="10245" max="10245" width="11.85546875" style="12" customWidth="1"/>
    <col min="10246" max="10246" width="19" style="12" customWidth="1"/>
    <col min="10247" max="10247" width="9.140625" style="12"/>
    <col min="10248" max="10248" width="38.140625" style="12" customWidth="1"/>
    <col min="10249" max="10249" width="12.5703125" style="12" customWidth="1"/>
    <col min="10250" max="10251" width="9.140625" style="12"/>
    <col min="10252" max="10252" width="11.140625" style="12" customWidth="1"/>
    <col min="10253" max="10496" width="9.140625" style="12"/>
    <col min="10497" max="10497" width="0" style="12" hidden="1" customWidth="1"/>
    <col min="10498" max="10498" width="5" style="12" customWidth="1"/>
    <col min="10499" max="10499" width="4.7109375" style="12" customWidth="1"/>
    <col min="10500" max="10500" width="11.7109375" style="12" bestFit="1" customWidth="1"/>
    <col min="10501" max="10501" width="11.85546875" style="12" customWidth="1"/>
    <col min="10502" max="10502" width="19" style="12" customWidth="1"/>
    <col min="10503" max="10503" width="9.140625" style="12"/>
    <col min="10504" max="10504" width="38.140625" style="12" customWidth="1"/>
    <col min="10505" max="10505" width="12.5703125" style="12" customWidth="1"/>
    <col min="10506" max="10507" width="9.140625" style="12"/>
    <col min="10508" max="10508" width="11.140625" style="12" customWidth="1"/>
    <col min="10509" max="10752" width="9.140625" style="12"/>
    <col min="10753" max="10753" width="0" style="12" hidden="1" customWidth="1"/>
    <col min="10754" max="10754" width="5" style="12" customWidth="1"/>
    <col min="10755" max="10755" width="4.7109375" style="12" customWidth="1"/>
    <col min="10756" max="10756" width="11.7109375" style="12" bestFit="1" customWidth="1"/>
    <col min="10757" max="10757" width="11.85546875" style="12" customWidth="1"/>
    <col min="10758" max="10758" width="19" style="12" customWidth="1"/>
    <col min="10759" max="10759" width="9.140625" style="12"/>
    <col min="10760" max="10760" width="38.140625" style="12" customWidth="1"/>
    <col min="10761" max="10761" width="12.5703125" style="12" customWidth="1"/>
    <col min="10762" max="10763" width="9.140625" style="12"/>
    <col min="10764" max="10764" width="11.140625" style="12" customWidth="1"/>
    <col min="10765" max="11008" width="9.140625" style="12"/>
    <col min="11009" max="11009" width="0" style="12" hidden="1" customWidth="1"/>
    <col min="11010" max="11010" width="5" style="12" customWidth="1"/>
    <col min="11011" max="11011" width="4.7109375" style="12" customWidth="1"/>
    <col min="11012" max="11012" width="11.7109375" style="12" bestFit="1" customWidth="1"/>
    <col min="11013" max="11013" width="11.85546875" style="12" customWidth="1"/>
    <col min="11014" max="11014" width="19" style="12" customWidth="1"/>
    <col min="11015" max="11015" width="9.140625" style="12"/>
    <col min="11016" max="11016" width="38.140625" style="12" customWidth="1"/>
    <col min="11017" max="11017" width="12.5703125" style="12" customWidth="1"/>
    <col min="11018" max="11019" width="9.140625" style="12"/>
    <col min="11020" max="11020" width="11.140625" style="12" customWidth="1"/>
    <col min="11021" max="11264" width="9.140625" style="12"/>
    <col min="11265" max="11265" width="0" style="12" hidden="1" customWidth="1"/>
    <col min="11266" max="11266" width="5" style="12" customWidth="1"/>
    <col min="11267" max="11267" width="4.7109375" style="12" customWidth="1"/>
    <col min="11268" max="11268" width="11.7109375" style="12" bestFit="1" customWidth="1"/>
    <col min="11269" max="11269" width="11.85546875" style="12" customWidth="1"/>
    <col min="11270" max="11270" width="19" style="12" customWidth="1"/>
    <col min="11271" max="11271" width="9.140625" style="12"/>
    <col min="11272" max="11272" width="38.140625" style="12" customWidth="1"/>
    <col min="11273" max="11273" width="12.5703125" style="12" customWidth="1"/>
    <col min="11274" max="11275" width="9.140625" style="12"/>
    <col min="11276" max="11276" width="11.140625" style="12" customWidth="1"/>
    <col min="11277" max="11520" width="9.140625" style="12"/>
    <col min="11521" max="11521" width="0" style="12" hidden="1" customWidth="1"/>
    <col min="11522" max="11522" width="5" style="12" customWidth="1"/>
    <col min="11523" max="11523" width="4.7109375" style="12" customWidth="1"/>
    <col min="11524" max="11524" width="11.7109375" style="12" bestFit="1" customWidth="1"/>
    <col min="11525" max="11525" width="11.85546875" style="12" customWidth="1"/>
    <col min="11526" max="11526" width="19" style="12" customWidth="1"/>
    <col min="11527" max="11527" width="9.140625" style="12"/>
    <col min="11528" max="11528" width="38.140625" style="12" customWidth="1"/>
    <col min="11529" max="11529" width="12.5703125" style="12" customWidth="1"/>
    <col min="11530" max="11531" width="9.140625" style="12"/>
    <col min="11532" max="11532" width="11.140625" style="12" customWidth="1"/>
    <col min="11533" max="11776" width="9.140625" style="12"/>
    <col min="11777" max="11777" width="0" style="12" hidden="1" customWidth="1"/>
    <col min="11778" max="11778" width="5" style="12" customWidth="1"/>
    <col min="11779" max="11779" width="4.7109375" style="12" customWidth="1"/>
    <col min="11780" max="11780" width="11.7109375" style="12" bestFit="1" customWidth="1"/>
    <col min="11781" max="11781" width="11.85546875" style="12" customWidth="1"/>
    <col min="11782" max="11782" width="19" style="12" customWidth="1"/>
    <col min="11783" max="11783" width="9.140625" style="12"/>
    <col min="11784" max="11784" width="38.140625" style="12" customWidth="1"/>
    <col min="11785" max="11785" width="12.5703125" style="12" customWidth="1"/>
    <col min="11786" max="11787" width="9.140625" style="12"/>
    <col min="11788" max="11788" width="11.140625" style="12" customWidth="1"/>
    <col min="11789" max="12032" width="9.140625" style="12"/>
    <col min="12033" max="12033" width="0" style="12" hidden="1" customWidth="1"/>
    <col min="12034" max="12034" width="5" style="12" customWidth="1"/>
    <col min="12035" max="12035" width="4.7109375" style="12" customWidth="1"/>
    <col min="12036" max="12036" width="11.7109375" style="12" bestFit="1" customWidth="1"/>
    <col min="12037" max="12037" width="11.85546875" style="12" customWidth="1"/>
    <col min="12038" max="12038" width="19" style="12" customWidth="1"/>
    <col min="12039" max="12039" width="9.140625" style="12"/>
    <col min="12040" max="12040" width="38.140625" style="12" customWidth="1"/>
    <col min="12041" max="12041" width="12.5703125" style="12" customWidth="1"/>
    <col min="12042" max="12043" width="9.140625" style="12"/>
    <col min="12044" max="12044" width="11.140625" style="12" customWidth="1"/>
    <col min="12045" max="12288" width="9.140625" style="12"/>
    <col min="12289" max="12289" width="0" style="12" hidden="1" customWidth="1"/>
    <col min="12290" max="12290" width="5" style="12" customWidth="1"/>
    <col min="12291" max="12291" width="4.7109375" style="12" customWidth="1"/>
    <col min="12292" max="12292" width="11.7109375" style="12" bestFit="1" customWidth="1"/>
    <col min="12293" max="12293" width="11.85546875" style="12" customWidth="1"/>
    <col min="12294" max="12294" width="19" style="12" customWidth="1"/>
    <col min="12295" max="12295" width="9.140625" style="12"/>
    <col min="12296" max="12296" width="38.140625" style="12" customWidth="1"/>
    <col min="12297" max="12297" width="12.5703125" style="12" customWidth="1"/>
    <col min="12298" max="12299" width="9.140625" style="12"/>
    <col min="12300" max="12300" width="11.140625" style="12" customWidth="1"/>
    <col min="12301" max="12544" width="9.140625" style="12"/>
    <col min="12545" max="12545" width="0" style="12" hidden="1" customWidth="1"/>
    <col min="12546" max="12546" width="5" style="12" customWidth="1"/>
    <col min="12547" max="12547" width="4.7109375" style="12" customWidth="1"/>
    <col min="12548" max="12548" width="11.7109375" style="12" bestFit="1" customWidth="1"/>
    <col min="12549" max="12549" width="11.85546875" style="12" customWidth="1"/>
    <col min="12550" max="12550" width="19" style="12" customWidth="1"/>
    <col min="12551" max="12551" width="9.140625" style="12"/>
    <col min="12552" max="12552" width="38.140625" style="12" customWidth="1"/>
    <col min="12553" max="12553" width="12.5703125" style="12" customWidth="1"/>
    <col min="12554" max="12555" width="9.140625" style="12"/>
    <col min="12556" max="12556" width="11.140625" style="12" customWidth="1"/>
    <col min="12557" max="12800" width="9.140625" style="12"/>
    <col min="12801" max="12801" width="0" style="12" hidden="1" customWidth="1"/>
    <col min="12802" max="12802" width="5" style="12" customWidth="1"/>
    <col min="12803" max="12803" width="4.7109375" style="12" customWidth="1"/>
    <col min="12804" max="12804" width="11.7109375" style="12" bestFit="1" customWidth="1"/>
    <col min="12805" max="12805" width="11.85546875" style="12" customWidth="1"/>
    <col min="12806" max="12806" width="19" style="12" customWidth="1"/>
    <col min="12807" max="12807" width="9.140625" style="12"/>
    <col min="12808" max="12808" width="38.140625" style="12" customWidth="1"/>
    <col min="12809" max="12809" width="12.5703125" style="12" customWidth="1"/>
    <col min="12810" max="12811" width="9.140625" style="12"/>
    <col min="12812" max="12812" width="11.140625" style="12" customWidth="1"/>
    <col min="12813" max="13056" width="9.140625" style="12"/>
    <col min="13057" max="13057" width="0" style="12" hidden="1" customWidth="1"/>
    <col min="13058" max="13058" width="5" style="12" customWidth="1"/>
    <col min="13059" max="13059" width="4.7109375" style="12" customWidth="1"/>
    <col min="13060" max="13060" width="11.7109375" style="12" bestFit="1" customWidth="1"/>
    <col min="13061" max="13061" width="11.85546875" style="12" customWidth="1"/>
    <col min="13062" max="13062" width="19" style="12" customWidth="1"/>
    <col min="13063" max="13063" width="9.140625" style="12"/>
    <col min="13064" max="13064" width="38.140625" style="12" customWidth="1"/>
    <col min="13065" max="13065" width="12.5703125" style="12" customWidth="1"/>
    <col min="13066" max="13067" width="9.140625" style="12"/>
    <col min="13068" max="13068" width="11.140625" style="12" customWidth="1"/>
    <col min="13069" max="13312" width="9.140625" style="12"/>
    <col min="13313" max="13313" width="0" style="12" hidden="1" customWidth="1"/>
    <col min="13314" max="13314" width="5" style="12" customWidth="1"/>
    <col min="13315" max="13315" width="4.7109375" style="12" customWidth="1"/>
    <col min="13316" max="13316" width="11.7109375" style="12" bestFit="1" customWidth="1"/>
    <col min="13317" max="13317" width="11.85546875" style="12" customWidth="1"/>
    <col min="13318" max="13318" width="19" style="12" customWidth="1"/>
    <col min="13319" max="13319" width="9.140625" style="12"/>
    <col min="13320" max="13320" width="38.140625" style="12" customWidth="1"/>
    <col min="13321" max="13321" width="12.5703125" style="12" customWidth="1"/>
    <col min="13322" max="13323" width="9.140625" style="12"/>
    <col min="13324" max="13324" width="11.140625" style="12" customWidth="1"/>
    <col min="13325" max="13568" width="9.140625" style="12"/>
    <col min="13569" max="13569" width="0" style="12" hidden="1" customWidth="1"/>
    <col min="13570" max="13570" width="5" style="12" customWidth="1"/>
    <col min="13571" max="13571" width="4.7109375" style="12" customWidth="1"/>
    <col min="13572" max="13572" width="11.7109375" style="12" bestFit="1" customWidth="1"/>
    <col min="13573" max="13573" width="11.85546875" style="12" customWidth="1"/>
    <col min="13574" max="13574" width="19" style="12" customWidth="1"/>
    <col min="13575" max="13575" width="9.140625" style="12"/>
    <col min="13576" max="13576" width="38.140625" style="12" customWidth="1"/>
    <col min="13577" max="13577" width="12.5703125" style="12" customWidth="1"/>
    <col min="13578" max="13579" width="9.140625" style="12"/>
    <col min="13580" max="13580" width="11.140625" style="12" customWidth="1"/>
    <col min="13581" max="13824" width="9.140625" style="12"/>
    <col min="13825" max="13825" width="0" style="12" hidden="1" customWidth="1"/>
    <col min="13826" max="13826" width="5" style="12" customWidth="1"/>
    <col min="13827" max="13827" width="4.7109375" style="12" customWidth="1"/>
    <col min="13828" max="13828" width="11.7109375" style="12" bestFit="1" customWidth="1"/>
    <col min="13829" max="13829" width="11.85546875" style="12" customWidth="1"/>
    <col min="13830" max="13830" width="19" style="12" customWidth="1"/>
    <col min="13831" max="13831" width="9.140625" style="12"/>
    <col min="13832" max="13832" width="38.140625" style="12" customWidth="1"/>
    <col min="13833" max="13833" width="12.5703125" style="12" customWidth="1"/>
    <col min="13834" max="13835" width="9.140625" style="12"/>
    <col min="13836" max="13836" width="11.140625" style="12" customWidth="1"/>
    <col min="13837" max="14080" width="9.140625" style="12"/>
    <col min="14081" max="14081" width="0" style="12" hidden="1" customWidth="1"/>
    <col min="14082" max="14082" width="5" style="12" customWidth="1"/>
    <col min="14083" max="14083" width="4.7109375" style="12" customWidth="1"/>
    <col min="14084" max="14084" width="11.7109375" style="12" bestFit="1" customWidth="1"/>
    <col min="14085" max="14085" width="11.85546875" style="12" customWidth="1"/>
    <col min="14086" max="14086" width="19" style="12" customWidth="1"/>
    <col min="14087" max="14087" width="9.140625" style="12"/>
    <col min="14088" max="14088" width="38.140625" style="12" customWidth="1"/>
    <col min="14089" max="14089" width="12.5703125" style="12" customWidth="1"/>
    <col min="14090" max="14091" width="9.140625" style="12"/>
    <col min="14092" max="14092" width="11.140625" style="12" customWidth="1"/>
    <col min="14093" max="14336" width="9.140625" style="12"/>
    <col min="14337" max="14337" width="0" style="12" hidden="1" customWidth="1"/>
    <col min="14338" max="14338" width="5" style="12" customWidth="1"/>
    <col min="14339" max="14339" width="4.7109375" style="12" customWidth="1"/>
    <col min="14340" max="14340" width="11.7109375" style="12" bestFit="1" customWidth="1"/>
    <col min="14341" max="14341" width="11.85546875" style="12" customWidth="1"/>
    <col min="14342" max="14342" width="19" style="12" customWidth="1"/>
    <col min="14343" max="14343" width="9.140625" style="12"/>
    <col min="14344" max="14344" width="38.140625" style="12" customWidth="1"/>
    <col min="14345" max="14345" width="12.5703125" style="12" customWidth="1"/>
    <col min="14346" max="14347" width="9.140625" style="12"/>
    <col min="14348" max="14348" width="11.140625" style="12" customWidth="1"/>
    <col min="14349" max="14592" width="9.140625" style="12"/>
    <col min="14593" max="14593" width="0" style="12" hidden="1" customWidth="1"/>
    <col min="14594" max="14594" width="5" style="12" customWidth="1"/>
    <col min="14595" max="14595" width="4.7109375" style="12" customWidth="1"/>
    <col min="14596" max="14596" width="11.7109375" style="12" bestFit="1" customWidth="1"/>
    <col min="14597" max="14597" width="11.85546875" style="12" customWidth="1"/>
    <col min="14598" max="14598" width="19" style="12" customWidth="1"/>
    <col min="14599" max="14599" width="9.140625" style="12"/>
    <col min="14600" max="14600" width="38.140625" style="12" customWidth="1"/>
    <col min="14601" max="14601" width="12.5703125" style="12" customWidth="1"/>
    <col min="14602" max="14603" width="9.140625" style="12"/>
    <col min="14604" max="14604" width="11.140625" style="12" customWidth="1"/>
    <col min="14605" max="14848" width="9.140625" style="12"/>
    <col min="14849" max="14849" width="0" style="12" hidden="1" customWidth="1"/>
    <col min="14850" max="14850" width="5" style="12" customWidth="1"/>
    <col min="14851" max="14851" width="4.7109375" style="12" customWidth="1"/>
    <col min="14852" max="14852" width="11.7109375" style="12" bestFit="1" customWidth="1"/>
    <col min="14853" max="14853" width="11.85546875" style="12" customWidth="1"/>
    <col min="14854" max="14854" width="19" style="12" customWidth="1"/>
    <col min="14855" max="14855" width="9.140625" style="12"/>
    <col min="14856" max="14856" width="38.140625" style="12" customWidth="1"/>
    <col min="14857" max="14857" width="12.5703125" style="12" customWidth="1"/>
    <col min="14858" max="14859" width="9.140625" style="12"/>
    <col min="14860" max="14860" width="11.140625" style="12" customWidth="1"/>
    <col min="14861" max="15104" width="9.140625" style="12"/>
    <col min="15105" max="15105" width="0" style="12" hidden="1" customWidth="1"/>
    <col min="15106" max="15106" width="5" style="12" customWidth="1"/>
    <col min="15107" max="15107" width="4.7109375" style="12" customWidth="1"/>
    <col min="15108" max="15108" width="11.7109375" style="12" bestFit="1" customWidth="1"/>
    <col min="15109" max="15109" width="11.85546875" style="12" customWidth="1"/>
    <col min="15110" max="15110" width="19" style="12" customWidth="1"/>
    <col min="15111" max="15111" width="9.140625" style="12"/>
    <col min="15112" max="15112" width="38.140625" style="12" customWidth="1"/>
    <col min="15113" max="15113" width="12.5703125" style="12" customWidth="1"/>
    <col min="15114" max="15115" width="9.140625" style="12"/>
    <col min="15116" max="15116" width="11.140625" style="12" customWidth="1"/>
    <col min="15117" max="15360" width="9.140625" style="12"/>
    <col min="15361" max="15361" width="0" style="12" hidden="1" customWidth="1"/>
    <col min="15362" max="15362" width="5" style="12" customWidth="1"/>
    <col min="15363" max="15363" width="4.7109375" style="12" customWidth="1"/>
    <col min="15364" max="15364" width="11.7109375" style="12" bestFit="1" customWidth="1"/>
    <col min="15365" max="15365" width="11.85546875" style="12" customWidth="1"/>
    <col min="15366" max="15366" width="19" style="12" customWidth="1"/>
    <col min="15367" max="15367" width="9.140625" style="12"/>
    <col min="15368" max="15368" width="38.140625" style="12" customWidth="1"/>
    <col min="15369" max="15369" width="12.5703125" style="12" customWidth="1"/>
    <col min="15370" max="15371" width="9.140625" style="12"/>
    <col min="15372" max="15372" width="11.140625" style="12" customWidth="1"/>
    <col min="15373" max="15616" width="9.140625" style="12"/>
    <col min="15617" max="15617" width="0" style="12" hidden="1" customWidth="1"/>
    <col min="15618" max="15618" width="5" style="12" customWidth="1"/>
    <col min="15619" max="15619" width="4.7109375" style="12" customWidth="1"/>
    <col min="15620" max="15620" width="11.7109375" style="12" bestFit="1" customWidth="1"/>
    <col min="15621" max="15621" width="11.85546875" style="12" customWidth="1"/>
    <col min="15622" max="15622" width="19" style="12" customWidth="1"/>
    <col min="15623" max="15623" width="9.140625" style="12"/>
    <col min="15624" max="15624" width="38.140625" style="12" customWidth="1"/>
    <col min="15625" max="15625" width="12.5703125" style="12" customWidth="1"/>
    <col min="15626" max="15627" width="9.140625" style="12"/>
    <col min="15628" max="15628" width="11.140625" style="12" customWidth="1"/>
    <col min="15629" max="15872" width="9.140625" style="12"/>
    <col min="15873" max="15873" width="0" style="12" hidden="1" customWidth="1"/>
    <col min="15874" max="15874" width="5" style="12" customWidth="1"/>
    <col min="15875" max="15875" width="4.7109375" style="12" customWidth="1"/>
    <col min="15876" max="15876" width="11.7109375" style="12" bestFit="1" customWidth="1"/>
    <col min="15877" max="15877" width="11.85546875" style="12" customWidth="1"/>
    <col min="15878" max="15878" width="19" style="12" customWidth="1"/>
    <col min="15879" max="15879" width="9.140625" style="12"/>
    <col min="15880" max="15880" width="38.140625" style="12" customWidth="1"/>
    <col min="15881" max="15881" width="12.5703125" style="12" customWidth="1"/>
    <col min="15882" max="15883" width="9.140625" style="12"/>
    <col min="15884" max="15884" width="11.140625" style="12" customWidth="1"/>
    <col min="15885" max="16128" width="9.140625" style="12"/>
    <col min="16129" max="16129" width="0" style="12" hidden="1" customWidth="1"/>
    <col min="16130" max="16130" width="5" style="12" customWidth="1"/>
    <col min="16131" max="16131" width="4.7109375" style="12" customWidth="1"/>
    <col min="16132" max="16132" width="11.7109375" style="12" bestFit="1" customWidth="1"/>
    <col min="16133" max="16133" width="11.85546875" style="12" customWidth="1"/>
    <col min="16134" max="16134" width="19" style="12" customWidth="1"/>
    <col min="16135" max="16135" width="9.140625" style="12"/>
    <col min="16136" max="16136" width="38.140625" style="12" customWidth="1"/>
    <col min="16137" max="16137" width="12.5703125" style="12" customWidth="1"/>
    <col min="16138" max="16139" width="9.140625" style="12"/>
    <col min="16140" max="16140" width="11.140625" style="12" customWidth="1"/>
    <col min="16141" max="16384" width="9.140625" style="12"/>
  </cols>
  <sheetData>
    <row r="1" spans="2:10" x14ac:dyDescent="0.2">
      <c r="B1" s="34"/>
      <c r="C1" s="34"/>
      <c r="D1" s="34"/>
      <c r="E1" s="34"/>
      <c r="F1" s="34"/>
      <c r="G1" s="34"/>
      <c r="H1" s="34"/>
      <c r="J1" s="75" t="s">
        <v>479</v>
      </c>
    </row>
    <row r="2" spans="2:10" ht="15.75" hidden="1" x14ac:dyDescent="0.25">
      <c r="B2" s="34"/>
      <c r="C2" s="34"/>
      <c r="D2" s="34"/>
      <c r="E2" s="34"/>
      <c r="F2" s="34"/>
      <c r="G2" s="34"/>
      <c r="H2" s="34"/>
      <c r="J2" s="35"/>
    </row>
    <row r="3" spans="2:10" x14ac:dyDescent="0.2">
      <c r="B3" s="34"/>
      <c r="C3" s="34"/>
      <c r="D3" s="34"/>
      <c r="E3" s="34"/>
      <c r="F3" s="34"/>
      <c r="G3" s="34"/>
      <c r="H3" s="34"/>
    </row>
    <row r="4" spans="2:10" ht="33.75" customHeight="1" x14ac:dyDescent="0.2">
      <c r="B4" s="34"/>
      <c r="C4" s="36" t="s">
        <v>397</v>
      </c>
      <c r="D4" s="36" t="s">
        <v>50</v>
      </c>
      <c r="E4" s="36" t="s">
        <v>51</v>
      </c>
      <c r="F4" s="36" t="s">
        <v>398</v>
      </c>
      <c r="G4" s="34"/>
      <c r="H4" s="34"/>
    </row>
    <row r="5" spans="2:10" ht="12.75" customHeight="1" x14ac:dyDescent="0.2">
      <c r="B5" s="34"/>
      <c r="C5" s="37">
        <v>1</v>
      </c>
      <c r="D5" s="38" t="s">
        <v>399</v>
      </c>
      <c r="E5" s="38" t="s">
        <v>400</v>
      </c>
      <c r="F5" s="64">
        <v>1000</v>
      </c>
      <c r="G5" s="34"/>
      <c r="H5" s="38" t="s">
        <v>401</v>
      </c>
      <c r="I5" s="39"/>
    </row>
    <row r="6" spans="2:10" ht="12.75" customHeight="1" x14ac:dyDescent="0.2">
      <c r="B6" s="34"/>
      <c r="C6" s="37">
        <v>2</v>
      </c>
      <c r="D6" s="38" t="s">
        <v>402</v>
      </c>
      <c r="E6" s="38" t="s">
        <v>189</v>
      </c>
      <c r="F6" s="64">
        <v>223</v>
      </c>
      <c r="G6" s="34"/>
      <c r="H6" s="38" t="s">
        <v>403</v>
      </c>
      <c r="I6" s="39"/>
    </row>
    <row r="7" spans="2:10" ht="12.75" customHeight="1" x14ac:dyDescent="0.2">
      <c r="B7" s="34"/>
      <c r="C7" s="37">
        <v>3</v>
      </c>
      <c r="D7" s="38" t="s">
        <v>402</v>
      </c>
      <c r="E7" s="38" t="s">
        <v>288</v>
      </c>
      <c r="F7" s="64">
        <v>450</v>
      </c>
      <c r="G7" s="34"/>
      <c r="H7" s="38" t="s">
        <v>404</v>
      </c>
      <c r="I7" s="39"/>
    </row>
    <row r="8" spans="2:10" ht="12.75" customHeight="1" x14ac:dyDescent="0.2">
      <c r="B8" s="34"/>
      <c r="C8" s="37">
        <v>4</v>
      </c>
      <c r="D8" s="38" t="s">
        <v>405</v>
      </c>
      <c r="E8" s="38" t="s">
        <v>82</v>
      </c>
      <c r="F8" s="64">
        <v>330</v>
      </c>
      <c r="G8" s="34"/>
      <c r="H8" s="38" t="s">
        <v>406</v>
      </c>
      <c r="I8" s="39"/>
    </row>
    <row r="9" spans="2:10" ht="12.75" customHeight="1" x14ac:dyDescent="0.2">
      <c r="B9" s="34"/>
      <c r="C9" s="37">
        <v>5</v>
      </c>
      <c r="D9" s="38" t="s">
        <v>407</v>
      </c>
      <c r="E9" s="38" t="s">
        <v>332</v>
      </c>
      <c r="F9" s="64">
        <v>100</v>
      </c>
      <c r="G9" s="34"/>
      <c r="I9" s="40"/>
    </row>
    <row r="10" spans="2:10" ht="12.75" customHeight="1" x14ac:dyDescent="0.2">
      <c r="B10" s="34"/>
      <c r="C10" s="37">
        <v>6</v>
      </c>
      <c r="D10" s="38" t="s">
        <v>408</v>
      </c>
      <c r="E10" s="38" t="s">
        <v>82</v>
      </c>
      <c r="F10" s="64">
        <v>1400</v>
      </c>
      <c r="G10" s="34"/>
      <c r="H10" s="41" t="s">
        <v>409</v>
      </c>
      <c r="I10" s="82"/>
    </row>
    <row r="11" spans="2:10" ht="12.75" customHeight="1" x14ac:dyDescent="0.2">
      <c r="B11" s="34"/>
      <c r="C11" s="37">
        <v>7</v>
      </c>
      <c r="D11" s="38" t="s">
        <v>410</v>
      </c>
      <c r="E11" s="38" t="s">
        <v>159</v>
      </c>
      <c r="F11" s="64">
        <v>200</v>
      </c>
      <c r="G11" s="34"/>
    </row>
    <row r="12" spans="2:10" ht="12.75" customHeight="1" x14ac:dyDescent="0.2">
      <c r="B12" s="34"/>
      <c r="C12" s="37">
        <v>8</v>
      </c>
      <c r="D12" s="38" t="s">
        <v>411</v>
      </c>
      <c r="E12" s="38" t="s">
        <v>305</v>
      </c>
      <c r="F12" s="64">
        <v>100</v>
      </c>
      <c r="G12" s="34"/>
    </row>
    <row r="13" spans="2:10" ht="12.75" customHeight="1" x14ac:dyDescent="0.2">
      <c r="B13" s="34"/>
      <c r="C13" s="37">
        <v>9</v>
      </c>
      <c r="D13" s="38" t="s">
        <v>412</v>
      </c>
      <c r="E13" s="38" t="s">
        <v>104</v>
      </c>
      <c r="F13" s="64">
        <v>1110</v>
      </c>
      <c r="G13" s="34"/>
      <c r="H13" s="34"/>
    </row>
    <row r="14" spans="2:10" ht="12.75" customHeight="1" x14ac:dyDescent="0.2">
      <c r="B14" s="34"/>
      <c r="C14" s="37">
        <v>10</v>
      </c>
      <c r="D14" s="38" t="s">
        <v>413</v>
      </c>
      <c r="E14" s="38" t="s">
        <v>214</v>
      </c>
      <c r="F14" s="64">
        <v>30</v>
      </c>
      <c r="G14" s="34"/>
      <c r="H14" s="42"/>
      <c r="I14" s="43"/>
    </row>
    <row r="15" spans="2:10" ht="12.75" customHeight="1" x14ac:dyDescent="0.2">
      <c r="B15" s="34"/>
      <c r="C15" s="37">
        <v>11</v>
      </c>
      <c r="D15" s="38" t="s">
        <v>414</v>
      </c>
      <c r="E15" s="38" t="s">
        <v>334</v>
      </c>
      <c r="F15" s="64">
        <v>112</v>
      </c>
      <c r="G15" s="34"/>
      <c r="H15" s="34"/>
    </row>
    <row r="16" spans="2:10" ht="12.75" customHeight="1" x14ac:dyDescent="0.2">
      <c r="B16" s="34"/>
      <c r="C16" s="37">
        <v>12</v>
      </c>
      <c r="D16" s="38" t="s">
        <v>415</v>
      </c>
      <c r="E16" s="38" t="s">
        <v>416</v>
      </c>
      <c r="F16" s="64">
        <v>50</v>
      </c>
      <c r="G16" s="34"/>
      <c r="H16" s="34"/>
    </row>
    <row r="17" spans="2:8" ht="12.75" customHeight="1" x14ac:dyDescent="0.2">
      <c r="B17" s="34"/>
      <c r="C17" s="37">
        <v>13</v>
      </c>
      <c r="D17" s="38" t="s">
        <v>417</v>
      </c>
      <c r="E17" s="38" t="s">
        <v>418</v>
      </c>
      <c r="F17" s="64">
        <v>300</v>
      </c>
      <c r="G17" s="34"/>
      <c r="H17" s="34"/>
    </row>
    <row r="18" spans="2:8" ht="12.75" customHeight="1" x14ac:dyDescent="0.2">
      <c r="B18" s="34"/>
      <c r="C18" s="37">
        <v>14</v>
      </c>
      <c r="D18" s="38" t="s">
        <v>419</v>
      </c>
      <c r="E18" s="38" t="s">
        <v>82</v>
      </c>
      <c r="F18" s="64">
        <v>250</v>
      </c>
      <c r="G18" s="34"/>
      <c r="H18" s="34"/>
    </row>
    <row r="19" spans="2:8" ht="12.75" customHeight="1" x14ac:dyDescent="0.2">
      <c r="B19" s="34"/>
      <c r="C19" s="37">
        <v>15</v>
      </c>
      <c r="D19" s="38" t="s">
        <v>420</v>
      </c>
      <c r="E19" s="38" t="s">
        <v>421</v>
      </c>
      <c r="F19" s="64">
        <v>40</v>
      </c>
      <c r="G19" s="34"/>
      <c r="H19" s="34"/>
    </row>
    <row r="20" spans="2:8" ht="12.75" customHeight="1" x14ac:dyDescent="0.2">
      <c r="B20" s="34"/>
      <c r="C20" s="37">
        <v>16</v>
      </c>
      <c r="D20" s="38" t="s">
        <v>422</v>
      </c>
      <c r="E20" s="38" t="s">
        <v>423</v>
      </c>
      <c r="F20" s="64">
        <v>222</v>
      </c>
      <c r="G20" s="34"/>
      <c r="H20" s="34"/>
    </row>
    <row r="21" spans="2:8" ht="12.75" customHeight="1" x14ac:dyDescent="0.2">
      <c r="B21" s="34"/>
      <c r="C21" s="37">
        <v>17</v>
      </c>
      <c r="D21" s="38" t="s">
        <v>182</v>
      </c>
      <c r="E21" s="38" t="s">
        <v>59</v>
      </c>
      <c r="F21" s="64">
        <v>900</v>
      </c>
      <c r="G21" s="34"/>
      <c r="H21" s="34"/>
    </row>
    <row r="22" spans="2:8" ht="12.75" customHeight="1" x14ac:dyDescent="0.2">
      <c r="B22" s="34"/>
      <c r="C22" s="37">
        <v>18</v>
      </c>
      <c r="D22" s="38" t="s">
        <v>424</v>
      </c>
      <c r="E22" s="38" t="s">
        <v>135</v>
      </c>
      <c r="F22" s="64">
        <v>750</v>
      </c>
      <c r="G22" s="34"/>
      <c r="H22" s="34"/>
    </row>
    <row r="23" spans="2:8" ht="12.75" customHeight="1" x14ac:dyDescent="0.2">
      <c r="B23" s="34"/>
      <c r="C23" s="37">
        <v>19</v>
      </c>
      <c r="D23" s="38" t="s">
        <v>425</v>
      </c>
      <c r="E23" s="38" t="s">
        <v>426</v>
      </c>
      <c r="F23" s="64">
        <v>500</v>
      </c>
      <c r="G23" s="34"/>
      <c r="H23" s="34"/>
    </row>
    <row r="24" spans="2:8" x14ac:dyDescent="0.2">
      <c r="B24" s="34"/>
      <c r="C24" s="37">
        <v>20</v>
      </c>
      <c r="D24" s="38" t="s">
        <v>201</v>
      </c>
      <c r="E24" s="38" t="s">
        <v>427</v>
      </c>
      <c r="F24" s="64">
        <v>1500</v>
      </c>
      <c r="G24" s="34"/>
      <c r="H24" s="34"/>
    </row>
    <row r="25" spans="2:8" x14ac:dyDescent="0.2">
      <c r="B25" s="34"/>
      <c r="C25" s="34"/>
      <c r="D25" s="34"/>
      <c r="E25" s="34"/>
      <c r="F25" s="34"/>
      <c r="G25" s="34"/>
      <c r="H25" s="34"/>
    </row>
    <row r="26" spans="2:8" x14ac:dyDescent="0.2">
      <c r="B26" s="34"/>
      <c r="C26" s="34"/>
      <c r="D26" s="34"/>
      <c r="F26" s="34"/>
      <c r="G26" s="34"/>
    </row>
    <row r="27" spans="2:8" x14ac:dyDescent="0.2">
      <c r="D27" s="34"/>
      <c r="F27" s="34"/>
    </row>
    <row r="28" spans="2:8" x14ac:dyDescent="0.2">
      <c r="D28" s="34"/>
      <c r="F28" s="34"/>
    </row>
    <row r="29" spans="2:8" x14ac:dyDescent="0.2">
      <c r="D29" s="34"/>
      <c r="F29" s="34"/>
    </row>
    <row r="30" spans="2:8" x14ac:dyDescent="0.2">
      <c r="D30" s="34"/>
      <c r="F30" s="34"/>
    </row>
    <row r="31" spans="2:8" x14ac:dyDescent="0.2">
      <c r="D31" s="34"/>
      <c r="F31" s="34"/>
    </row>
    <row r="32" spans="2:8" x14ac:dyDescent="0.2">
      <c r="D32" s="34"/>
      <c r="F32" s="34"/>
    </row>
    <row r="33" spans="4:6" x14ac:dyDescent="0.2">
      <c r="D33" s="34"/>
      <c r="F33" s="34"/>
    </row>
    <row r="34" spans="4:6" x14ac:dyDescent="0.2">
      <c r="D34" s="34"/>
      <c r="F34" s="34"/>
    </row>
    <row r="35" spans="4:6" x14ac:dyDescent="0.2">
      <c r="D35" s="34"/>
      <c r="F35" s="34"/>
    </row>
    <row r="36" spans="4:6" x14ac:dyDescent="0.2">
      <c r="D36" s="34"/>
      <c r="F36" s="34"/>
    </row>
    <row r="37" spans="4:6" x14ac:dyDescent="0.2">
      <c r="D37" s="34"/>
      <c r="F37" s="34"/>
    </row>
    <row r="38" spans="4:6" x14ac:dyDescent="0.2">
      <c r="D38" s="34"/>
      <c r="F38" s="34"/>
    </row>
    <row r="39" spans="4:6" x14ac:dyDescent="0.2">
      <c r="D39" s="34"/>
      <c r="F39" s="34"/>
    </row>
    <row r="40" spans="4:6" x14ac:dyDescent="0.2">
      <c r="D40" s="34"/>
      <c r="F40" s="34"/>
    </row>
    <row r="41" spans="4:6" x14ac:dyDescent="0.2">
      <c r="D41" s="34"/>
      <c r="F41" s="34"/>
    </row>
    <row r="42" spans="4:6" x14ac:dyDescent="0.2">
      <c r="D42" s="34"/>
      <c r="F42" s="34"/>
    </row>
    <row r="43" spans="4:6" x14ac:dyDescent="0.2">
      <c r="D43" s="34"/>
      <c r="F43" s="34"/>
    </row>
    <row r="44" spans="4:6" x14ac:dyDescent="0.2">
      <c r="D44" s="34"/>
      <c r="F44" s="34"/>
    </row>
    <row r="45" spans="4:6" x14ac:dyDescent="0.2">
      <c r="D45" s="34"/>
      <c r="F45" s="34"/>
    </row>
    <row r="46" spans="4:6" x14ac:dyDescent="0.2">
      <c r="D46" s="34"/>
      <c r="F46" s="34"/>
    </row>
    <row r="47" spans="4:6" x14ac:dyDescent="0.2">
      <c r="D47" s="34"/>
      <c r="F47" s="34"/>
    </row>
    <row r="48" spans="4:6" x14ac:dyDescent="0.2">
      <c r="D48" s="34"/>
      <c r="F48" s="34"/>
    </row>
    <row r="49" spans="4:6" x14ac:dyDescent="0.2">
      <c r="D49" s="34"/>
      <c r="F49" s="34"/>
    </row>
    <row r="50" spans="4:6" x14ac:dyDescent="0.2">
      <c r="D50" s="34"/>
      <c r="F50" s="34"/>
    </row>
    <row r="51" spans="4:6" x14ac:dyDescent="0.2">
      <c r="D51" s="34"/>
      <c r="F51" s="34"/>
    </row>
    <row r="52" spans="4:6" x14ac:dyDescent="0.2">
      <c r="D52" s="34"/>
      <c r="F52" s="34"/>
    </row>
    <row r="53" spans="4:6" x14ac:dyDescent="0.2">
      <c r="D53" s="34"/>
      <c r="F53" s="34"/>
    </row>
  </sheetData>
  <conditionalFormatting sqref="I10">
    <cfRule type="cellIs" dxfId="5" priority="2" operator="greaterThan">
      <formula>640</formula>
    </cfRule>
  </conditionalFormatting>
  <conditionalFormatting sqref="F5:F24">
    <cfRule type="cellIs" dxfId="4" priority="1" operator="greaterThan">
      <formula>640</formula>
    </cfRule>
  </conditionalFormatting>
  <pageMargins left="0.75" right="0.75" top="1" bottom="1" header="0.5" footer="0.5"/>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I26"/>
  <sheetViews>
    <sheetView topLeftCell="B5" workbookViewId="0">
      <selection activeCell="E26" sqref="E26"/>
    </sheetView>
  </sheetViews>
  <sheetFormatPr defaultColWidth="11.5703125" defaultRowHeight="12.75" x14ac:dyDescent="0.2"/>
  <cols>
    <col min="1" max="1" width="0" style="12" hidden="1" customWidth="1"/>
    <col min="2" max="2" width="4.85546875" style="12" customWidth="1"/>
    <col min="3" max="3" width="22.85546875" style="12" customWidth="1"/>
    <col min="4" max="4" width="11.5703125" style="12"/>
    <col min="5" max="5" width="13.7109375" style="12" customWidth="1"/>
    <col min="6" max="6" width="16" style="12" customWidth="1"/>
    <col min="7" max="256" width="11.5703125" style="12"/>
    <col min="257" max="257" width="0" style="12" hidden="1" customWidth="1"/>
    <col min="258" max="258" width="4.85546875" style="12" customWidth="1"/>
    <col min="259" max="259" width="22.85546875" style="12" customWidth="1"/>
    <col min="260" max="260" width="11.5703125" style="12"/>
    <col min="261" max="261" width="13.7109375" style="12" customWidth="1"/>
    <col min="262" max="262" width="16" style="12" customWidth="1"/>
    <col min="263" max="512" width="11.5703125" style="12"/>
    <col min="513" max="513" width="0" style="12" hidden="1" customWidth="1"/>
    <col min="514" max="514" width="4.85546875" style="12" customWidth="1"/>
    <col min="515" max="515" width="22.85546875" style="12" customWidth="1"/>
    <col min="516" max="516" width="11.5703125" style="12"/>
    <col min="517" max="517" width="13.7109375" style="12" customWidth="1"/>
    <col min="518" max="518" width="16" style="12" customWidth="1"/>
    <col min="519" max="768" width="11.5703125" style="12"/>
    <col min="769" max="769" width="0" style="12" hidden="1" customWidth="1"/>
    <col min="770" max="770" width="4.85546875" style="12" customWidth="1"/>
    <col min="771" max="771" width="22.85546875" style="12" customWidth="1"/>
    <col min="772" max="772" width="11.5703125" style="12"/>
    <col min="773" max="773" width="13.7109375" style="12" customWidth="1"/>
    <col min="774" max="774" width="16" style="12" customWidth="1"/>
    <col min="775" max="1024" width="11.5703125" style="12"/>
    <col min="1025" max="1025" width="0" style="12" hidden="1" customWidth="1"/>
    <col min="1026" max="1026" width="4.85546875" style="12" customWidth="1"/>
    <col min="1027" max="1027" width="22.85546875" style="12" customWidth="1"/>
    <col min="1028" max="1028" width="11.5703125" style="12"/>
    <col min="1029" max="1029" width="13.7109375" style="12" customWidth="1"/>
    <col min="1030" max="1030" width="16" style="12" customWidth="1"/>
    <col min="1031" max="1280" width="11.5703125" style="12"/>
    <col min="1281" max="1281" width="0" style="12" hidden="1" customWidth="1"/>
    <col min="1282" max="1282" width="4.85546875" style="12" customWidth="1"/>
    <col min="1283" max="1283" width="22.85546875" style="12" customWidth="1"/>
    <col min="1284" max="1284" width="11.5703125" style="12"/>
    <col min="1285" max="1285" width="13.7109375" style="12" customWidth="1"/>
    <col min="1286" max="1286" width="16" style="12" customWidth="1"/>
    <col min="1287" max="1536" width="11.5703125" style="12"/>
    <col min="1537" max="1537" width="0" style="12" hidden="1" customWidth="1"/>
    <col min="1538" max="1538" width="4.85546875" style="12" customWidth="1"/>
    <col min="1539" max="1539" width="22.85546875" style="12" customWidth="1"/>
    <col min="1540" max="1540" width="11.5703125" style="12"/>
    <col min="1541" max="1541" width="13.7109375" style="12" customWidth="1"/>
    <col min="1542" max="1542" width="16" style="12" customWidth="1"/>
    <col min="1543" max="1792" width="11.5703125" style="12"/>
    <col min="1793" max="1793" width="0" style="12" hidden="1" customWidth="1"/>
    <col min="1794" max="1794" width="4.85546875" style="12" customWidth="1"/>
    <col min="1795" max="1795" width="22.85546875" style="12" customWidth="1"/>
    <col min="1796" max="1796" width="11.5703125" style="12"/>
    <col min="1797" max="1797" width="13.7109375" style="12" customWidth="1"/>
    <col min="1798" max="1798" width="16" style="12" customWidth="1"/>
    <col min="1799" max="2048" width="11.5703125" style="12"/>
    <col min="2049" max="2049" width="0" style="12" hidden="1" customWidth="1"/>
    <col min="2050" max="2050" width="4.85546875" style="12" customWidth="1"/>
    <col min="2051" max="2051" width="22.85546875" style="12" customWidth="1"/>
    <col min="2052" max="2052" width="11.5703125" style="12"/>
    <col min="2053" max="2053" width="13.7109375" style="12" customWidth="1"/>
    <col min="2054" max="2054" width="16" style="12" customWidth="1"/>
    <col min="2055" max="2304" width="11.5703125" style="12"/>
    <col min="2305" max="2305" width="0" style="12" hidden="1" customWidth="1"/>
    <col min="2306" max="2306" width="4.85546875" style="12" customWidth="1"/>
    <col min="2307" max="2307" width="22.85546875" style="12" customWidth="1"/>
    <col min="2308" max="2308" width="11.5703125" style="12"/>
    <col min="2309" max="2309" width="13.7109375" style="12" customWidth="1"/>
    <col min="2310" max="2310" width="16" style="12" customWidth="1"/>
    <col min="2311" max="2560" width="11.5703125" style="12"/>
    <col min="2561" max="2561" width="0" style="12" hidden="1" customWidth="1"/>
    <col min="2562" max="2562" width="4.85546875" style="12" customWidth="1"/>
    <col min="2563" max="2563" width="22.85546875" style="12" customWidth="1"/>
    <col min="2564" max="2564" width="11.5703125" style="12"/>
    <col min="2565" max="2565" width="13.7109375" style="12" customWidth="1"/>
    <col min="2566" max="2566" width="16" style="12" customWidth="1"/>
    <col min="2567" max="2816" width="11.5703125" style="12"/>
    <col min="2817" max="2817" width="0" style="12" hidden="1" customWidth="1"/>
    <col min="2818" max="2818" width="4.85546875" style="12" customWidth="1"/>
    <col min="2819" max="2819" width="22.85546875" style="12" customWidth="1"/>
    <col min="2820" max="2820" width="11.5703125" style="12"/>
    <col min="2821" max="2821" width="13.7109375" style="12" customWidth="1"/>
    <col min="2822" max="2822" width="16" style="12" customWidth="1"/>
    <col min="2823" max="3072" width="11.5703125" style="12"/>
    <col min="3073" max="3073" width="0" style="12" hidden="1" customWidth="1"/>
    <col min="3074" max="3074" width="4.85546875" style="12" customWidth="1"/>
    <col min="3075" max="3075" width="22.85546875" style="12" customWidth="1"/>
    <col min="3076" max="3076" width="11.5703125" style="12"/>
    <col min="3077" max="3077" width="13.7109375" style="12" customWidth="1"/>
    <col min="3078" max="3078" width="16" style="12" customWidth="1"/>
    <col min="3079" max="3328" width="11.5703125" style="12"/>
    <col min="3329" max="3329" width="0" style="12" hidden="1" customWidth="1"/>
    <col min="3330" max="3330" width="4.85546875" style="12" customWidth="1"/>
    <col min="3331" max="3331" width="22.85546875" style="12" customWidth="1"/>
    <col min="3332" max="3332" width="11.5703125" style="12"/>
    <col min="3333" max="3333" width="13.7109375" style="12" customWidth="1"/>
    <col min="3334" max="3334" width="16" style="12" customWidth="1"/>
    <col min="3335" max="3584" width="11.5703125" style="12"/>
    <col min="3585" max="3585" width="0" style="12" hidden="1" customWidth="1"/>
    <col min="3586" max="3586" width="4.85546875" style="12" customWidth="1"/>
    <col min="3587" max="3587" width="22.85546875" style="12" customWidth="1"/>
    <col min="3588" max="3588" width="11.5703125" style="12"/>
    <col min="3589" max="3589" width="13.7109375" style="12" customWidth="1"/>
    <col min="3590" max="3590" width="16" style="12" customWidth="1"/>
    <col min="3591" max="3840" width="11.5703125" style="12"/>
    <col min="3841" max="3841" width="0" style="12" hidden="1" customWidth="1"/>
    <col min="3842" max="3842" width="4.85546875" style="12" customWidth="1"/>
    <col min="3843" max="3843" width="22.85546875" style="12" customWidth="1"/>
    <col min="3844" max="3844" width="11.5703125" style="12"/>
    <col min="3845" max="3845" width="13.7109375" style="12" customWidth="1"/>
    <col min="3846" max="3846" width="16" style="12" customWidth="1"/>
    <col min="3847" max="4096" width="11.5703125" style="12"/>
    <col min="4097" max="4097" width="0" style="12" hidden="1" customWidth="1"/>
    <col min="4098" max="4098" width="4.85546875" style="12" customWidth="1"/>
    <col min="4099" max="4099" width="22.85546875" style="12" customWidth="1"/>
    <col min="4100" max="4100" width="11.5703125" style="12"/>
    <col min="4101" max="4101" width="13.7109375" style="12" customWidth="1"/>
    <col min="4102" max="4102" width="16" style="12" customWidth="1"/>
    <col min="4103" max="4352" width="11.5703125" style="12"/>
    <col min="4353" max="4353" width="0" style="12" hidden="1" customWidth="1"/>
    <col min="4354" max="4354" width="4.85546875" style="12" customWidth="1"/>
    <col min="4355" max="4355" width="22.85546875" style="12" customWidth="1"/>
    <col min="4356" max="4356" width="11.5703125" style="12"/>
    <col min="4357" max="4357" width="13.7109375" style="12" customWidth="1"/>
    <col min="4358" max="4358" width="16" style="12" customWidth="1"/>
    <col min="4359" max="4608" width="11.5703125" style="12"/>
    <col min="4609" max="4609" width="0" style="12" hidden="1" customWidth="1"/>
    <col min="4610" max="4610" width="4.85546875" style="12" customWidth="1"/>
    <col min="4611" max="4611" width="22.85546875" style="12" customWidth="1"/>
    <col min="4612" max="4612" width="11.5703125" style="12"/>
    <col min="4613" max="4613" width="13.7109375" style="12" customWidth="1"/>
    <col min="4614" max="4614" width="16" style="12" customWidth="1"/>
    <col min="4615" max="4864" width="11.5703125" style="12"/>
    <col min="4865" max="4865" width="0" style="12" hidden="1" customWidth="1"/>
    <col min="4866" max="4866" width="4.85546875" style="12" customWidth="1"/>
    <col min="4867" max="4867" width="22.85546875" style="12" customWidth="1"/>
    <col min="4868" max="4868" width="11.5703125" style="12"/>
    <col min="4869" max="4869" width="13.7109375" style="12" customWidth="1"/>
    <col min="4870" max="4870" width="16" style="12" customWidth="1"/>
    <col min="4871" max="5120" width="11.5703125" style="12"/>
    <col min="5121" max="5121" width="0" style="12" hidden="1" customWidth="1"/>
    <col min="5122" max="5122" width="4.85546875" style="12" customWidth="1"/>
    <col min="5123" max="5123" width="22.85546875" style="12" customWidth="1"/>
    <col min="5124" max="5124" width="11.5703125" style="12"/>
    <col min="5125" max="5125" width="13.7109375" style="12" customWidth="1"/>
    <col min="5126" max="5126" width="16" style="12" customWidth="1"/>
    <col min="5127" max="5376" width="11.5703125" style="12"/>
    <col min="5377" max="5377" width="0" style="12" hidden="1" customWidth="1"/>
    <col min="5378" max="5378" width="4.85546875" style="12" customWidth="1"/>
    <col min="5379" max="5379" width="22.85546875" style="12" customWidth="1"/>
    <col min="5380" max="5380" width="11.5703125" style="12"/>
    <col min="5381" max="5381" width="13.7109375" style="12" customWidth="1"/>
    <col min="5382" max="5382" width="16" style="12" customWidth="1"/>
    <col min="5383" max="5632" width="11.5703125" style="12"/>
    <col min="5633" max="5633" width="0" style="12" hidden="1" customWidth="1"/>
    <col min="5634" max="5634" width="4.85546875" style="12" customWidth="1"/>
    <col min="5635" max="5635" width="22.85546875" style="12" customWidth="1"/>
    <col min="5636" max="5636" width="11.5703125" style="12"/>
    <col min="5637" max="5637" width="13.7109375" style="12" customWidth="1"/>
    <col min="5638" max="5638" width="16" style="12" customWidth="1"/>
    <col min="5639" max="5888" width="11.5703125" style="12"/>
    <col min="5889" max="5889" width="0" style="12" hidden="1" customWidth="1"/>
    <col min="5890" max="5890" width="4.85546875" style="12" customWidth="1"/>
    <col min="5891" max="5891" width="22.85546875" style="12" customWidth="1"/>
    <col min="5892" max="5892" width="11.5703125" style="12"/>
    <col min="5893" max="5893" width="13.7109375" style="12" customWidth="1"/>
    <col min="5894" max="5894" width="16" style="12" customWidth="1"/>
    <col min="5895" max="6144" width="11.5703125" style="12"/>
    <col min="6145" max="6145" width="0" style="12" hidden="1" customWidth="1"/>
    <col min="6146" max="6146" width="4.85546875" style="12" customWidth="1"/>
    <col min="6147" max="6147" width="22.85546875" style="12" customWidth="1"/>
    <col min="6148" max="6148" width="11.5703125" style="12"/>
    <col min="6149" max="6149" width="13.7109375" style="12" customWidth="1"/>
    <col min="6150" max="6150" width="16" style="12" customWidth="1"/>
    <col min="6151" max="6400" width="11.5703125" style="12"/>
    <col min="6401" max="6401" width="0" style="12" hidden="1" customWidth="1"/>
    <col min="6402" max="6402" width="4.85546875" style="12" customWidth="1"/>
    <col min="6403" max="6403" width="22.85546875" style="12" customWidth="1"/>
    <col min="6404" max="6404" width="11.5703125" style="12"/>
    <col min="6405" max="6405" width="13.7109375" style="12" customWidth="1"/>
    <col min="6406" max="6406" width="16" style="12" customWidth="1"/>
    <col min="6407" max="6656" width="11.5703125" style="12"/>
    <col min="6657" max="6657" width="0" style="12" hidden="1" customWidth="1"/>
    <col min="6658" max="6658" width="4.85546875" style="12" customWidth="1"/>
    <col min="6659" max="6659" width="22.85546875" style="12" customWidth="1"/>
    <col min="6660" max="6660" width="11.5703125" style="12"/>
    <col min="6661" max="6661" width="13.7109375" style="12" customWidth="1"/>
    <col min="6662" max="6662" width="16" style="12" customWidth="1"/>
    <col min="6663" max="6912" width="11.5703125" style="12"/>
    <col min="6913" max="6913" width="0" style="12" hidden="1" customWidth="1"/>
    <col min="6914" max="6914" width="4.85546875" style="12" customWidth="1"/>
    <col min="6915" max="6915" width="22.85546875" style="12" customWidth="1"/>
    <col min="6916" max="6916" width="11.5703125" style="12"/>
    <col min="6917" max="6917" width="13.7109375" style="12" customWidth="1"/>
    <col min="6918" max="6918" width="16" style="12" customWidth="1"/>
    <col min="6919" max="7168" width="11.5703125" style="12"/>
    <col min="7169" max="7169" width="0" style="12" hidden="1" customWidth="1"/>
    <col min="7170" max="7170" width="4.85546875" style="12" customWidth="1"/>
    <col min="7171" max="7171" width="22.85546875" style="12" customWidth="1"/>
    <col min="7172" max="7172" width="11.5703125" style="12"/>
    <col min="7173" max="7173" width="13.7109375" style="12" customWidth="1"/>
    <col min="7174" max="7174" width="16" style="12" customWidth="1"/>
    <col min="7175" max="7424" width="11.5703125" style="12"/>
    <col min="7425" max="7425" width="0" style="12" hidden="1" customWidth="1"/>
    <col min="7426" max="7426" width="4.85546875" style="12" customWidth="1"/>
    <col min="7427" max="7427" width="22.85546875" style="12" customWidth="1"/>
    <col min="7428" max="7428" width="11.5703125" style="12"/>
    <col min="7429" max="7429" width="13.7109375" style="12" customWidth="1"/>
    <col min="7430" max="7430" width="16" style="12" customWidth="1"/>
    <col min="7431" max="7680" width="11.5703125" style="12"/>
    <col min="7681" max="7681" width="0" style="12" hidden="1" customWidth="1"/>
    <col min="7682" max="7682" width="4.85546875" style="12" customWidth="1"/>
    <col min="7683" max="7683" width="22.85546875" style="12" customWidth="1"/>
    <col min="7684" max="7684" width="11.5703125" style="12"/>
    <col min="7685" max="7685" width="13.7109375" style="12" customWidth="1"/>
    <col min="7686" max="7686" width="16" style="12" customWidth="1"/>
    <col min="7687" max="7936" width="11.5703125" style="12"/>
    <col min="7937" max="7937" width="0" style="12" hidden="1" customWidth="1"/>
    <col min="7938" max="7938" width="4.85546875" style="12" customWidth="1"/>
    <col min="7939" max="7939" width="22.85546875" style="12" customWidth="1"/>
    <col min="7940" max="7940" width="11.5703125" style="12"/>
    <col min="7941" max="7941" width="13.7109375" style="12" customWidth="1"/>
    <col min="7942" max="7942" width="16" style="12" customWidth="1"/>
    <col min="7943" max="8192" width="11.5703125" style="12"/>
    <col min="8193" max="8193" width="0" style="12" hidden="1" customWidth="1"/>
    <col min="8194" max="8194" width="4.85546875" style="12" customWidth="1"/>
    <col min="8195" max="8195" width="22.85546875" style="12" customWidth="1"/>
    <col min="8196" max="8196" width="11.5703125" style="12"/>
    <col min="8197" max="8197" width="13.7109375" style="12" customWidth="1"/>
    <col min="8198" max="8198" width="16" style="12" customWidth="1"/>
    <col min="8199" max="8448" width="11.5703125" style="12"/>
    <col min="8449" max="8449" width="0" style="12" hidden="1" customWidth="1"/>
    <col min="8450" max="8450" width="4.85546875" style="12" customWidth="1"/>
    <col min="8451" max="8451" width="22.85546875" style="12" customWidth="1"/>
    <col min="8452" max="8452" width="11.5703125" style="12"/>
    <col min="8453" max="8453" width="13.7109375" style="12" customWidth="1"/>
    <col min="8454" max="8454" width="16" style="12" customWidth="1"/>
    <col min="8455" max="8704" width="11.5703125" style="12"/>
    <col min="8705" max="8705" width="0" style="12" hidden="1" customWidth="1"/>
    <col min="8706" max="8706" width="4.85546875" style="12" customWidth="1"/>
    <col min="8707" max="8707" width="22.85546875" style="12" customWidth="1"/>
    <col min="8708" max="8708" width="11.5703125" style="12"/>
    <col min="8709" max="8709" width="13.7109375" style="12" customWidth="1"/>
    <col min="8710" max="8710" width="16" style="12" customWidth="1"/>
    <col min="8711" max="8960" width="11.5703125" style="12"/>
    <col min="8961" max="8961" width="0" style="12" hidden="1" customWidth="1"/>
    <col min="8962" max="8962" width="4.85546875" style="12" customWidth="1"/>
    <col min="8963" max="8963" width="22.85546875" style="12" customWidth="1"/>
    <col min="8964" max="8964" width="11.5703125" style="12"/>
    <col min="8965" max="8965" width="13.7109375" style="12" customWidth="1"/>
    <col min="8966" max="8966" width="16" style="12" customWidth="1"/>
    <col min="8967" max="9216" width="11.5703125" style="12"/>
    <col min="9217" max="9217" width="0" style="12" hidden="1" customWidth="1"/>
    <col min="9218" max="9218" width="4.85546875" style="12" customWidth="1"/>
    <col min="9219" max="9219" width="22.85546875" style="12" customWidth="1"/>
    <col min="9220" max="9220" width="11.5703125" style="12"/>
    <col min="9221" max="9221" width="13.7109375" style="12" customWidth="1"/>
    <col min="9222" max="9222" width="16" style="12" customWidth="1"/>
    <col min="9223" max="9472" width="11.5703125" style="12"/>
    <col min="9473" max="9473" width="0" style="12" hidden="1" customWidth="1"/>
    <col min="9474" max="9474" width="4.85546875" style="12" customWidth="1"/>
    <col min="9475" max="9475" width="22.85546875" style="12" customWidth="1"/>
    <col min="9476" max="9476" width="11.5703125" style="12"/>
    <col min="9477" max="9477" width="13.7109375" style="12" customWidth="1"/>
    <col min="9478" max="9478" width="16" style="12" customWidth="1"/>
    <col min="9479" max="9728" width="11.5703125" style="12"/>
    <col min="9729" max="9729" width="0" style="12" hidden="1" customWidth="1"/>
    <col min="9730" max="9730" width="4.85546875" style="12" customWidth="1"/>
    <col min="9731" max="9731" width="22.85546875" style="12" customWidth="1"/>
    <col min="9732" max="9732" width="11.5703125" style="12"/>
    <col min="9733" max="9733" width="13.7109375" style="12" customWidth="1"/>
    <col min="9734" max="9734" width="16" style="12" customWidth="1"/>
    <col min="9735" max="9984" width="11.5703125" style="12"/>
    <col min="9985" max="9985" width="0" style="12" hidden="1" customWidth="1"/>
    <col min="9986" max="9986" width="4.85546875" style="12" customWidth="1"/>
    <col min="9987" max="9987" width="22.85546875" style="12" customWidth="1"/>
    <col min="9988" max="9988" width="11.5703125" style="12"/>
    <col min="9989" max="9989" width="13.7109375" style="12" customWidth="1"/>
    <col min="9990" max="9990" width="16" style="12" customWidth="1"/>
    <col min="9991" max="10240" width="11.5703125" style="12"/>
    <col min="10241" max="10241" width="0" style="12" hidden="1" customWidth="1"/>
    <col min="10242" max="10242" width="4.85546875" style="12" customWidth="1"/>
    <col min="10243" max="10243" width="22.85546875" style="12" customWidth="1"/>
    <col min="10244" max="10244" width="11.5703125" style="12"/>
    <col min="10245" max="10245" width="13.7109375" style="12" customWidth="1"/>
    <col min="10246" max="10246" width="16" style="12" customWidth="1"/>
    <col min="10247" max="10496" width="11.5703125" style="12"/>
    <col min="10497" max="10497" width="0" style="12" hidden="1" customWidth="1"/>
    <col min="10498" max="10498" width="4.85546875" style="12" customWidth="1"/>
    <col min="10499" max="10499" width="22.85546875" style="12" customWidth="1"/>
    <col min="10500" max="10500" width="11.5703125" style="12"/>
    <col min="10501" max="10501" width="13.7109375" style="12" customWidth="1"/>
    <col min="10502" max="10502" width="16" style="12" customWidth="1"/>
    <col min="10503" max="10752" width="11.5703125" style="12"/>
    <col min="10753" max="10753" width="0" style="12" hidden="1" customWidth="1"/>
    <col min="10754" max="10754" width="4.85546875" style="12" customWidth="1"/>
    <col min="10755" max="10755" width="22.85546875" style="12" customWidth="1"/>
    <col min="10756" max="10756" width="11.5703125" style="12"/>
    <col min="10757" max="10757" width="13.7109375" style="12" customWidth="1"/>
    <col min="10758" max="10758" width="16" style="12" customWidth="1"/>
    <col min="10759" max="11008" width="11.5703125" style="12"/>
    <col min="11009" max="11009" width="0" style="12" hidden="1" customWidth="1"/>
    <col min="11010" max="11010" width="4.85546875" style="12" customWidth="1"/>
    <col min="11011" max="11011" width="22.85546875" style="12" customWidth="1"/>
    <col min="11012" max="11012" width="11.5703125" style="12"/>
    <col min="11013" max="11013" width="13.7109375" style="12" customWidth="1"/>
    <col min="11014" max="11014" width="16" style="12" customWidth="1"/>
    <col min="11015" max="11264" width="11.5703125" style="12"/>
    <col min="11265" max="11265" width="0" style="12" hidden="1" customWidth="1"/>
    <col min="11266" max="11266" width="4.85546875" style="12" customWidth="1"/>
    <col min="11267" max="11267" width="22.85546875" style="12" customWidth="1"/>
    <col min="11268" max="11268" width="11.5703125" style="12"/>
    <col min="11269" max="11269" width="13.7109375" style="12" customWidth="1"/>
    <col min="11270" max="11270" width="16" style="12" customWidth="1"/>
    <col min="11271" max="11520" width="11.5703125" style="12"/>
    <col min="11521" max="11521" width="0" style="12" hidden="1" customWidth="1"/>
    <col min="11522" max="11522" width="4.85546875" style="12" customWidth="1"/>
    <col min="11523" max="11523" width="22.85546875" style="12" customWidth="1"/>
    <col min="11524" max="11524" width="11.5703125" style="12"/>
    <col min="11525" max="11525" width="13.7109375" style="12" customWidth="1"/>
    <col min="11526" max="11526" width="16" style="12" customWidth="1"/>
    <col min="11527" max="11776" width="11.5703125" style="12"/>
    <col min="11777" max="11777" width="0" style="12" hidden="1" customWidth="1"/>
    <col min="11778" max="11778" width="4.85546875" style="12" customWidth="1"/>
    <col min="11779" max="11779" width="22.85546875" style="12" customWidth="1"/>
    <col min="11780" max="11780" width="11.5703125" style="12"/>
    <col min="11781" max="11781" width="13.7109375" style="12" customWidth="1"/>
    <col min="11782" max="11782" width="16" style="12" customWidth="1"/>
    <col min="11783" max="12032" width="11.5703125" style="12"/>
    <col min="12033" max="12033" width="0" style="12" hidden="1" customWidth="1"/>
    <col min="12034" max="12034" width="4.85546875" style="12" customWidth="1"/>
    <col min="12035" max="12035" width="22.85546875" style="12" customWidth="1"/>
    <col min="12036" max="12036" width="11.5703125" style="12"/>
    <col min="12037" max="12037" width="13.7109375" style="12" customWidth="1"/>
    <col min="12038" max="12038" width="16" style="12" customWidth="1"/>
    <col min="12039" max="12288" width="11.5703125" style="12"/>
    <col min="12289" max="12289" width="0" style="12" hidden="1" customWidth="1"/>
    <col min="12290" max="12290" width="4.85546875" style="12" customWidth="1"/>
    <col min="12291" max="12291" width="22.85546875" style="12" customWidth="1"/>
    <col min="12292" max="12292" width="11.5703125" style="12"/>
    <col min="12293" max="12293" width="13.7109375" style="12" customWidth="1"/>
    <col min="12294" max="12294" width="16" style="12" customWidth="1"/>
    <col min="12295" max="12544" width="11.5703125" style="12"/>
    <col min="12545" max="12545" width="0" style="12" hidden="1" customWidth="1"/>
    <col min="12546" max="12546" width="4.85546875" style="12" customWidth="1"/>
    <col min="12547" max="12547" width="22.85546875" style="12" customWidth="1"/>
    <col min="12548" max="12548" width="11.5703125" style="12"/>
    <col min="12549" max="12549" width="13.7109375" style="12" customWidth="1"/>
    <col min="12550" max="12550" width="16" style="12" customWidth="1"/>
    <col min="12551" max="12800" width="11.5703125" style="12"/>
    <col min="12801" max="12801" width="0" style="12" hidden="1" customWidth="1"/>
    <col min="12802" max="12802" width="4.85546875" style="12" customWidth="1"/>
    <col min="12803" max="12803" width="22.85546875" style="12" customWidth="1"/>
    <col min="12804" max="12804" width="11.5703125" style="12"/>
    <col min="12805" max="12805" width="13.7109375" style="12" customWidth="1"/>
    <col min="12806" max="12806" width="16" style="12" customWidth="1"/>
    <col min="12807" max="13056" width="11.5703125" style="12"/>
    <col min="13057" max="13057" width="0" style="12" hidden="1" customWidth="1"/>
    <col min="13058" max="13058" width="4.85546875" style="12" customWidth="1"/>
    <col min="13059" max="13059" width="22.85546875" style="12" customWidth="1"/>
    <col min="13060" max="13060" width="11.5703125" style="12"/>
    <col min="13061" max="13061" width="13.7109375" style="12" customWidth="1"/>
    <col min="13062" max="13062" width="16" style="12" customWidth="1"/>
    <col min="13063" max="13312" width="11.5703125" style="12"/>
    <col min="13313" max="13313" width="0" style="12" hidden="1" customWidth="1"/>
    <col min="13314" max="13314" width="4.85546875" style="12" customWidth="1"/>
    <col min="13315" max="13315" width="22.85546875" style="12" customWidth="1"/>
    <col min="13316" max="13316" width="11.5703125" style="12"/>
    <col min="13317" max="13317" width="13.7109375" style="12" customWidth="1"/>
    <col min="13318" max="13318" width="16" style="12" customWidth="1"/>
    <col min="13319" max="13568" width="11.5703125" style="12"/>
    <col min="13569" max="13569" width="0" style="12" hidden="1" customWidth="1"/>
    <col min="13570" max="13570" width="4.85546875" style="12" customWidth="1"/>
    <col min="13571" max="13571" width="22.85546875" style="12" customWidth="1"/>
    <col min="13572" max="13572" width="11.5703125" style="12"/>
    <col min="13573" max="13573" width="13.7109375" style="12" customWidth="1"/>
    <col min="13574" max="13574" width="16" style="12" customWidth="1"/>
    <col min="13575" max="13824" width="11.5703125" style="12"/>
    <col min="13825" max="13825" width="0" style="12" hidden="1" customWidth="1"/>
    <col min="13826" max="13826" width="4.85546875" style="12" customWidth="1"/>
    <col min="13827" max="13827" width="22.85546875" style="12" customWidth="1"/>
    <col min="13828" max="13828" width="11.5703125" style="12"/>
    <col min="13829" max="13829" width="13.7109375" style="12" customWidth="1"/>
    <col min="13830" max="13830" width="16" style="12" customWidth="1"/>
    <col min="13831" max="14080" width="11.5703125" style="12"/>
    <col min="14081" max="14081" width="0" style="12" hidden="1" customWidth="1"/>
    <col min="14082" max="14082" width="4.85546875" style="12" customWidth="1"/>
    <col min="14083" max="14083" width="22.85546875" style="12" customWidth="1"/>
    <col min="14084" max="14084" width="11.5703125" style="12"/>
    <col min="14085" max="14085" width="13.7109375" style="12" customWidth="1"/>
    <col min="14086" max="14086" width="16" style="12" customWidth="1"/>
    <col min="14087" max="14336" width="11.5703125" style="12"/>
    <col min="14337" max="14337" width="0" style="12" hidden="1" customWidth="1"/>
    <col min="14338" max="14338" width="4.85546875" style="12" customWidth="1"/>
    <col min="14339" max="14339" width="22.85546875" style="12" customWidth="1"/>
    <col min="14340" max="14340" width="11.5703125" style="12"/>
    <col min="14341" max="14341" width="13.7109375" style="12" customWidth="1"/>
    <col min="14342" max="14342" width="16" style="12" customWidth="1"/>
    <col min="14343" max="14592" width="11.5703125" style="12"/>
    <col min="14593" max="14593" width="0" style="12" hidden="1" customWidth="1"/>
    <col min="14594" max="14594" width="4.85546875" style="12" customWidth="1"/>
    <col min="14595" max="14595" width="22.85546875" style="12" customWidth="1"/>
    <col min="14596" max="14596" width="11.5703125" style="12"/>
    <col min="14597" max="14597" width="13.7109375" style="12" customWidth="1"/>
    <col min="14598" max="14598" width="16" style="12" customWidth="1"/>
    <col min="14599" max="14848" width="11.5703125" style="12"/>
    <col min="14849" max="14849" width="0" style="12" hidden="1" customWidth="1"/>
    <col min="14850" max="14850" width="4.85546875" style="12" customWidth="1"/>
    <col min="14851" max="14851" width="22.85546875" style="12" customWidth="1"/>
    <col min="14852" max="14852" width="11.5703125" style="12"/>
    <col min="14853" max="14853" width="13.7109375" style="12" customWidth="1"/>
    <col min="14854" max="14854" width="16" style="12" customWidth="1"/>
    <col min="14855" max="15104" width="11.5703125" style="12"/>
    <col min="15105" max="15105" width="0" style="12" hidden="1" customWidth="1"/>
    <col min="15106" max="15106" width="4.85546875" style="12" customWidth="1"/>
    <col min="15107" max="15107" width="22.85546875" style="12" customWidth="1"/>
    <col min="15108" max="15108" width="11.5703125" style="12"/>
    <col min="15109" max="15109" width="13.7109375" style="12" customWidth="1"/>
    <col min="15110" max="15110" width="16" style="12" customWidth="1"/>
    <col min="15111" max="15360" width="11.5703125" style="12"/>
    <col min="15361" max="15361" width="0" style="12" hidden="1" customWidth="1"/>
    <col min="15362" max="15362" width="4.85546875" style="12" customWidth="1"/>
    <col min="15363" max="15363" width="22.85546875" style="12" customWidth="1"/>
    <col min="15364" max="15364" width="11.5703125" style="12"/>
    <col min="15365" max="15365" width="13.7109375" style="12" customWidth="1"/>
    <col min="15366" max="15366" width="16" style="12" customWidth="1"/>
    <col min="15367" max="15616" width="11.5703125" style="12"/>
    <col min="15617" max="15617" width="0" style="12" hidden="1" customWidth="1"/>
    <col min="15618" max="15618" width="4.85546875" style="12" customWidth="1"/>
    <col min="15619" max="15619" width="22.85546875" style="12" customWidth="1"/>
    <col min="15620" max="15620" width="11.5703125" style="12"/>
    <col min="15621" max="15621" width="13.7109375" style="12" customWidth="1"/>
    <col min="15622" max="15622" width="16" style="12" customWidth="1"/>
    <col min="15623" max="15872" width="11.5703125" style="12"/>
    <col min="15873" max="15873" width="0" style="12" hidden="1" customWidth="1"/>
    <col min="15874" max="15874" width="4.85546875" style="12" customWidth="1"/>
    <col min="15875" max="15875" width="22.85546875" style="12" customWidth="1"/>
    <col min="15876" max="15876" width="11.5703125" style="12"/>
    <col min="15877" max="15877" width="13.7109375" style="12" customWidth="1"/>
    <col min="15878" max="15878" width="16" style="12" customWidth="1"/>
    <col min="15879" max="16128" width="11.5703125" style="12"/>
    <col min="16129" max="16129" width="0" style="12" hidden="1" customWidth="1"/>
    <col min="16130" max="16130" width="4.85546875" style="12" customWidth="1"/>
    <col min="16131" max="16131" width="22.85546875" style="12" customWidth="1"/>
    <col min="16132" max="16132" width="11.5703125" style="12"/>
    <col min="16133" max="16133" width="13.7109375" style="12" customWidth="1"/>
    <col min="16134" max="16134" width="16" style="12" customWidth="1"/>
    <col min="16135" max="16384" width="11.5703125" style="12"/>
  </cols>
  <sheetData>
    <row r="1" spans="3:9" ht="17.25" customHeight="1" x14ac:dyDescent="0.2">
      <c r="I1" s="44" t="s">
        <v>480</v>
      </c>
    </row>
    <row r="2" spans="3:9" ht="43.5" customHeight="1" x14ac:dyDescent="0.2">
      <c r="C2" s="45" t="s">
        <v>428</v>
      </c>
      <c r="D2" s="45" t="s">
        <v>429</v>
      </c>
      <c r="E2" s="45" t="s">
        <v>430</v>
      </c>
      <c r="F2" s="45" t="s">
        <v>431</v>
      </c>
    </row>
    <row r="3" spans="3:9" ht="15" x14ac:dyDescent="0.25">
      <c r="C3" s="46" t="s">
        <v>432</v>
      </c>
      <c r="D3" s="47">
        <v>387</v>
      </c>
      <c r="E3" s="48"/>
      <c r="F3" s="49"/>
    </row>
    <row r="4" spans="3:9" ht="15" x14ac:dyDescent="0.25">
      <c r="C4" s="46" t="s">
        <v>433</v>
      </c>
      <c r="D4" s="47">
        <v>50</v>
      </c>
      <c r="E4" s="48" t="s">
        <v>434</v>
      </c>
      <c r="F4" s="49"/>
    </row>
    <row r="5" spans="3:9" ht="15" x14ac:dyDescent="0.25">
      <c r="C5" s="46" t="s">
        <v>435</v>
      </c>
      <c r="D5" s="47">
        <v>450</v>
      </c>
      <c r="E5" s="48" t="s">
        <v>434</v>
      </c>
      <c r="F5" s="49"/>
    </row>
    <row r="6" spans="3:9" ht="15" x14ac:dyDescent="0.25">
      <c r="C6" s="46" t="s">
        <v>436</v>
      </c>
      <c r="D6" s="47">
        <v>500</v>
      </c>
      <c r="E6" s="48" t="s">
        <v>434</v>
      </c>
      <c r="F6" s="49"/>
    </row>
    <row r="7" spans="3:9" ht="15" x14ac:dyDescent="0.25">
      <c r="C7" s="46" t="s">
        <v>437</v>
      </c>
      <c r="D7" s="47">
        <v>800</v>
      </c>
      <c r="E7" s="48"/>
      <c r="F7" s="49"/>
    </row>
    <row r="8" spans="3:9" ht="15" x14ac:dyDescent="0.25">
      <c r="C8" s="46" t="s">
        <v>438</v>
      </c>
      <c r="D8" s="47">
        <v>250</v>
      </c>
      <c r="E8" s="48" t="s">
        <v>434</v>
      </c>
      <c r="F8" s="49"/>
    </row>
    <row r="9" spans="3:9" ht="15" x14ac:dyDescent="0.25">
      <c r="C9" s="46" t="s">
        <v>439</v>
      </c>
      <c r="D9" s="47">
        <v>900</v>
      </c>
      <c r="E9" s="48"/>
      <c r="F9" s="49"/>
    </row>
    <row r="10" spans="3:9" ht="15" x14ac:dyDescent="0.25">
      <c r="C10" s="46" t="s">
        <v>440</v>
      </c>
      <c r="D10" s="47">
        <v>600</v>
      </c>
      <c r="E10" s="48" t="s">
        <v>434</v>
      </c>
      <c r="F10" s="49"/>
    </row>
    <row r="11" spans="3:9" ht="15" x14ac:dyDescent="0.25">
      <c r="C11" s="46" t="s">
        <v>441</v>
      </c>
      <c r="D11" s="47">
        <v>230</v>
      </c>
      <c r="E11" s="48" t="s">
        <v>434</v>
      </c>
      <c r="F11" s="49"/>
    </row>
    <row r="12" spans="3:9" ht="15" x14ac:dyDescent="0.25">
      <c r="C12" s="46" t="s">
        <v>442</v>
      </c>
      <c r="D12" s="47">
        <v>78</v>
      </c>
      <c r="E12" s="48"/>
      <c r="F12" s="49"/>
    </row>
    <row r="13" spans="3:9" ht="15" x14ac:dyDescent="0.25">
      <c r="C13" s="46" t="s">
        <v>443</v>
      </c>
      <c r="D13" s="47">
        <v>20</v>
      </c>
      <c r="E13" s="48" t="s">
        <v>434</v>
      </c>
      <c r="F13" s="49"/>
    </row>
    <row r="14" spans="3:9" ht="15" x14ac:dyDescent="0.25">
      <c r="C14" s="46" t="s">
        <v>444</v>
      </c>
      <c r="D14" s="47">
        <v>510</v>
      </c>
      <c r="E14" s="48"/>
      <c r="F14" s="49"/>
    </row>
    <row r="15" spans="3:9" ht="15" x14ac:dyDescent="0.25">
      <c r="C15" s="46" t="s">
        <v>445</v>
      </c>
      <c r="D15" s="47">
        <v>50</v>
      </c>
      <c r="E15" s="48" t="s">
        <v>434</v>
      </c>
      <c r="F15" s="49"/>
    </row>
    <row r="16" spans="3:9" ht="15" x14ac:dyDescent="0.25">
      <c r="C16" s="46" t="s">
        <v>446</v>
      </c>
      <c r="D16" s="47">
        <v>450</v>
      </c>
      <c r="E16" s="48"/>
      <c r="F16" s="49"/>
    </row>
    <row r="17" spans="3:9" ht="15" x14ac:dyDescent="0.25">
      <c r="C17" s="46" t="s">
        <v>447</v>
      </c>
      <c r="D17" s="47">
        <v>250</v>
      </c>
      <c r="E17" s="48" t="s">
        <v>434</v>
      </c>
      <c r="F17" s="49"/>
      <c r="I17" s="51"/>
    </row>
    <row r="18" spans="3:9" ht="15" x14ac:dyDescent="0.25">
      <c r="C18" s="46" t="s">
        <v>448</v>
      </c>
      <c r="D18" s="47">
        <v>210</v>
      </c>
      <c r="E18" s="48"/>
      <c r="F18" s="49"/>
    </row>
    <row r="19" spans="3:9" ht="15" x14ac:dyDescent="0.25">
      <c r="C19" s="46" t="s">
        <v>449</v>
      </c>
      <c r="D19" s="47">
        <v>570</v>
      </c>
      <c r="E19" s="48"/>
      <c r="F19" s="49"/>
    </row>
    <row r="20" spans="3:9" ht="15" x14ac:dyDescent="0.25">
      <c r="C20" s="46" t="s">
        <v>450</v>
      </c>
      <c r="D20" s="47">
        <v>90</v>
      </c>
      <c r="E20" s="48" t="s">
        <v>434</v>
      </c>
      <c r="F20" s="49"/>
    </row>
    <row r="21" spans="3:9" ht="15" x14ac:dyDescent="0.25">
      <c r="C21" s="46" t="s">
        <v>451</v>
      </c>
      <c r="D21" s="47">
        <v>334</v>
      </c>
      <c r="E21" s="48"/>
      <c r="F21" s="49"/>
    </row>
    <row r="22" spans="3:9" ht="15" x14ac:dyDescent="0.25">
      <c r="C22" s="46" t="s">
        <v>452</v>
      </c>
      <c r="D22" s="47">
        <v>780</v>
      </c>
      <c r="E22" s="48"/>
      <c r="F22" s="49"/>
    </row>
    <row r="23" spans="3:9" ht="15" x14ac:dyDescent="0.25">
      <c r="C23" s="52" t="s">
        <v>453</v>
      </c>
      <c r="D23" s="53">
        <v>25</v>
      </c>
      <c r="E23" s="48" t="s">
        <v>434</v>
      </c>
      <c r="F23" s="49"/>
    </row>
    <row r="24" spans="3:9" ht="15" x14ac:dyDescent="0.25">
      <c r="C24" s="90" t="s">
        <v>454</v>
      </c>
      <c r="D24" s="90"/>
      <c r="E24" s="90"/>
      <c r="F24" s="49"/>
    </row>
    <row r="25" spans="3:9" ht="15" x14ac:dyDescent="0.2">
      <c r="C25" s="91" t="s">
        <v>455</v>
      </c>
      <c r="D25" s="92"/>
      <c r="E25" s="54"/>
    </row>
    <row r="26" spans="3:9" ht="15" x14ac:dyDescent="0.25">
      <c r="C26" s="93" t="s">
        <v>456</v>
      </c>
      <c r="D26" s="94"/>
      <c r="E26" s="50"/>
    </row>
  </sheetData>
  <mergeCells count="3">
    <mergeCell ref="C24:E24"/>
    <mergeCell ref="C25:D25"/>
    <mergeCell ref="C26:D26"/>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H25"/>
  <sheetViews>
    <sheetView topLeftCell="B7" workbookViewId="0">
      <selection activeCell="E7" sqref="E7:E25"/>
    </sheetView>
  </sheetViews>
  <sheetFormatPr defaultColWidth="11.5703125" defaultRowHeight="12.75" x14ac:dyDescent="0.2"/>
  <cols>
    <col min="1" max="1" width="0" style="12" hidden="1" customWidth="1"/>
    <col min="2" max="2" width="4.85546875" style="12" customWidth="1"/>
    <col min="3" max="3" width="22.85546875" style="12" customWidth="1"/>
    <col min="4" max="4" width="11.5703125" style="12"/>
    <col min="5" max="5" width="13.7109375" style="12" customWidth="1"/>
    <col min="6" max="6" width="16" style="12" customWidth="1"/>
    <col min="7" max="256" width="11.5703125" style="12"/>
    <col min="257" max="257" width="0" style="12" hidden="1" customWidth="1"/>
    <col min="258" max="258" width="4.85546875" style="12" customWidth="1"/>
    <col min="259" max="259" width="22.85546875" style="12" customWidth="1"/>
    <col min="260" max="260" width="11.5703125" style="12"/>
    <col min="261" max="261" width="13.7109375" style="12" customWidth="1"/>
    <col min="262" max="262" width="16" style="12" customWidth="1"/>
    <col min="263" max="512" width="11.5703125" style="12"/>
    <col min="513" max="513" width="0" style="12" hidden="1" customWidth="1"/>
    <col min="514" max="514" width="4.85546875" style="12" customWidth="1"/>
    <col min="515" max="515" width="22.85546875" style="12" customWidth="1"/>
    <col min="516" max="516" width="11.5703125" style="12"/>
    <col min="517" max="517" width="13.7109375" style="12" customWidth="1"/>
    <col min="518" max="518" width="16" style="12" customWidth="1"/>
    <col min="519" max="768" width="11.5703125" style="12"/>
    <col min="769" max="769" width="0" style="12" hidden="1" customWidth="1"/>
    <col min="770" max="770" width="4.85546875" style="12" customWidth="1"/>
    <col min="771" max="771" width="22.85546875" style="12" customWidth="1"/>
    <col min="772" max="772" width="11.5703125" style="12"/>
    <col min="773" max="773" width="13.7109375" style="12" customWidth="1"/>
    <col min="774" max="774" width="16" style="12" customWidth="1"/>
    <col min="775" max="1024" width="11.5703125" style="12"/>
    <col min="1025" max="1025" width="0" style="12" hidden="1" customWidth="1"/>
    <col min="1026" max="1026" width="4.85546875" style="12" customWidth="1"/>
    <col min="1027" max="1027" width="22.85546875" style="12" customWidth="1"/>
    <col min="1028" max="1028" width="11.5703125" style="12"/>
    <col min="1029" max="1029" width="13.7109375" style="12" customWidth="1"/>
    <col min="1030" max="1030" width="16" style="12" customWidth="1"/>
    <col min="1031" max="1280" width="11.5703125" style="12"/>
    <col min="1281" max="1281" width="0" style="12" hidden="1" customWidth="1"/>
    <col min="1282" max="1282" width="4.85546875" style="12" customWidth="1"/>
    <col min="1283" max="1283" width="22.85546875" style="12" customWidth="1"/>
    <col min="1284" max="1284" width="11.5703125" style="12"/>
    <col min="1285" max="1285" width="13.7109375" style="12" customWidth="1"/>
    <col min="1286" max="1286" width="16" style="12" customWidth="1"/>
    <col min="1287" max="1536" width="11.5703125" style="12"/>
    <col min="1537" max="1537" width="0" style="12" hidden="1" customWidth="1"/>
    <col min="1538" max="1538" width="4.85546875" style="12" customWidth="1"/>
    <col min="1539" max="1539" width="22.85546875" style="12" customWidth="1"/>
    <col min="1540" max="1540" width="11.5703125" style="12"/>
    <col min="1541" max="1541" width="13.7109375" style="12" customWidth="1"/>
    <col min="1542" max="1542" width="16" style="12" customWidth="1"/>
    <col min="1543" max="1792" width="11.5703125" style="12"/>
    <col min="1793" max="1793" width="0" style="12" hidden="1" customWidth="1"/>
    <col min="1794" max="1794" width="4.85546875" style="12" customWidth="1"/>
    <col min="1795" max="1795" width="22.85546875" style="12" customWidth="1"/>
    <col min="1796" max="1796" width="11.5703125" style="12"/>
    <col min="1797" max="1797" width="13.7109375" style="12" customWidth="1"/>
    <col min="1798" max="1798" width="16" style="12" customWidth="1"/>
    <col min="1799" max="2048" width="11.5703125" style="12"/>
    <col min="2049" max="2049" width="0" style="12" hidden="1" customWidth="1"/>
    <col min="2050" max="2050" width="4.85546875" style="12" customWidth="1"/>
    <col min="2051" max="2051" width="22.85546875" style="12" customWidth="1"/>
    <col min="2052" max="2052" width="11.5703125" style="12"/>
    <col min="2053" max="2053" width="13.7109375" style="12" customWidth="1"/>
    <col min="2054" max="2054" width="16" style="12" customWidth="1"/>
    <col min="2055" max="2304" width="11.5703125" style="12"/>
    <col min="2305" max="2305" width="0" style="12" hidden="1" customWidth="1"/>
    <col min="2306" max="2306" width="4.85546875" style="12" customWidth="1"/>
    <col min="2307" max="2307" width="22.85546875" style="12" customWidth="1"/>
    <col min="2308" max="2308" width="11.5703125" style="12"/>
    <col min="2309" max="2309" width="13.7109375" style="12" customWidth="1"/>
    <col min="2310" max="2310" width="16" style="12" customWidth="1"/>
    <col min="2311" max="2560" width="11.5703125" style="12"/>
    <col min="2561" max="2561" width="0" style="12" hidden="1" customWidth="1"/>
    <col min="2562" max="2562" width="4.85546875" style="12" customWidth="1"/>
    <col min="2563" max="2563" width="22.85546875" style="12" customWidth="1"/>
    <col min="2564" max="2564" width="11.5703125" style="12"/>
    <col min="2565" max="2565" width="13.7109375" style="12" customWidth="1"/>
    <col min="2566" max="2566" width="16" style="12" customWidth="1"/>
    <col min="2567" max="2816" width="11.5703125" style="12"/>
    <col min="2817" max="2817" width="0" style="12" hidden="1" customWidth="1"/>
    <col min="2818" max="2818" width="4.85546875" style="12" customWidth="1"/>
    <col min="2819" max="2819" width="22.85546875" style="12" customWidth="1"/>
    <col min="2820" max="2820" width="11.5703125" style="12"/>
    <col min="2821" max="2821" width="13.7109375" style="12" customWidth="1"/>
    <col min="2822" max="2822" width="16" style="12" customWidth="1"/>
    <col min="2823" max="3072" width="11.5703125" style="12"/>
    <col min="3073" max="3073" width="0" style="12" hidden="1" customWidth="1"/>
    <col min="3074" max="3074" width="4.85546875" style="12" customWidth="1"/>
    <col min="3075" max="3075" width="22.85546875" style="12" customWidth="1"/>
    <col min="3076" max="3076" width="11.5703125" style="12"/>
    <col min="3077" max="3077" width="13.7109375" style="12" customWidth="1"/>
    <col min="3078" max="3078" width="16" style="12" customWidth="1"/>
    <col min="3079" max="3328" width="11.5703125" style="12"/>
    <col min="3329" max="3329" width="0" style="12" hidden="1" customWidth="1"/>
    <col min="3330" max="3330" width="4.85546875" style="12" customWidth="1"/>
    <col min="3331" max="3331" width="22.85546875" style="12" customWidth="1"/>
    <col min="3332" max="3332" width="11.5703125" style="12"/>
    <col min="3333" max="3333" width="13.7109375" style="12" customWidth="1"/>
    <col min="3334" max="3334" width="16" style="12" customWidth="1"/>
    <col min="3335" max="3584" width="11.5703125" style="12"/>
    <col min="3585" max="3585" width="0" style="12" hidden="1" customWidth="1"/>
    <col min="3586" max="3586" width="4.85546875" style="12" customWidth="1"/>
    <col min="3587" max="3587" width="22.85546875" style="12" customWidth="1"/>
    <col min="3588" max="3588" width="11.5703125" style="12"/>
    <col min="3589" max="3589" width="13.7109375" style="12" customWidth="1"/>
    <col min="3590" max="3590" width="16" style="12" customWidth="1"/>
    <col min="3591" max="3840" width="11.5703125" style="12"/>
    <col min="3841" max="3841" width="0" style="12" hidden="1" customWidth="1"/>
    <col min="3842" max="3842" width="4.85546875" style="12" customWidth="1"/>
    <col min="3843" max="3843" width="22.85546875" style="12" customWidth="1"/>
    <col min="3844" max="3844" width="11.5703125" style="12"/>
    <col min="3845" max="3845" width="13.7109375" style="12" customWidth="1"/>
    <col min="3846" max="3846" width="16" style="12" customWidth="1"/>
    <col min="3847" max="4096" width="11.5703125" style="12"/>
    <col min="4097" max="4097" width="0" style="12" hidden="1" customWidth="1"/>
    <col min="4098" max="4098" width="4.85546875" style="12" customWidth="1"/>
    <col min="4099" max="4099" width="22.85546875" style="12" customWidth="1"/>
    <col min="4100" max="4100" width="11.5703125" style="12"/>
    <col min="4101" max="4101" width="13.7109375" style="12" customWidth="1"/>
    <col min="4102" max="4102" width="16" style="12" customWidth="1"/>
    <col min="4103" max="4352" width="11.5703125" style="12"/>
    <col min="4353" max="4353" width="0" style="12" hidden="1" customWidth="1"/>
    <col min="4354" max="4354" width="4.85546875" style="12" customWidth="1"/>
    <col min="4355" max="4355" width="22.85546875" style="12" customWidth="1"/>
    <col min="4356" max="4356" width="11.5703125" style="12"/>
    <col min="4357" max="4357" width="13.7109375" style="12" customWidth="1"/>
    <col min="4358" max="4358" width="16" style="12" customWidth="1"/>
    <col min="4359" max="4608" width="11.5703125" style="12"/>
    <col min="4609" max="4609" width="0" style="12" hidden="1" customWidth="1"/>
    <col min="4610" max="4610" width="4.85546875" style="12" customWidth="1"/>
    <col min="4611" max="4611" width="22.85546875" style="12" customWidth="1"/>
    <col min="4612" max="4612" width="11.5703125" style="12"/>
    <col min="4613" max="4613" width="13.7109375" style="12" customWidth="1"/>
    <col min="4614" max="4614" width="16" style="12" customWidth="1"/>
    <col min="4615" max="4864" width="11.5703125" style="12"/>
    <col min="4865" max="4865" width="0" style="12" hidden="1" customWidth="1"/>
    <col min="4866" max="4866" width="4.85546875" style="12" customWidth="1"/>
    <col min="4867" max="4867" width="22.85546875" style="12" customWidth="1"/>
    <col min="4868" max="4868" width="11.5703125" style="12"/>
    <col min="4869" max="4869" width="13.7109375" style="12" customWidth="1"/>
    <col min="4870" max="4870" width="16" style="12" customWidth="1"/>
    <col min="4871" max="5120" width="11.5703125" style="12"/>
    <col min="5121" max="5121" width="0" style="12" hidden="1" customWidth="1"/>
    <col min="5122" max="5122" width="4.85546875" style="12" customWidth="1"/>
    <col min="5123" max="5123" width="22.85546875" style="12" customWidth="1"/>
    <col min="5124" max="5124" width="11.5703125" style="12"/>
    <col min="5125" max="5125" width="13.7109375" style="12" customWidth="1"/>
    <col min="5126" max="5126" width="16" style="12" customWidth="1"/>
    <col min="5127" max="5376" width="11.5703125" style="12"/>
    <col min="5377" max="5377" width="0" style="12" hidden="1" customWidth="1"/>
    <col min="5378" max="5378" width="4.85546875" style="12" customWidth="1"/>
    <col min="5379" max="5379" width="22.85546875" style="12" customWidth="1"/>
    <col min="5380" max="5380" width="11.5703125" style="12"/>
    <col min="5381" max="5381" width="13.7109375" style="12" customWidth="1"/>
    <col min="5382" max="5382" width="16" style="12" customWidth="1"/>
    <col min="5383" max="5632" width="11.5703125" style="12"/>
    <col min="5633" max="5633" width="0" style="12" hidden="1" customWidth="1"/>
    <col min="5634" max="5634" width="4.85546875" style="12" customWidth="1"/>
    <col min="5635" max="5635" width="22.85546875" style="12" customWidth="1"/>
    <col min="5636" max="5636" width="11.5703125" style="12"/>
    <col min="5637" max="5637" width="13.7109375" style="12" customWidth="1"/>
    <col min="5638" max="5638" width="16" style="12" customWidth="1"/>
    <col min="5639" max="5888" width="11.5703125" style="12"/>
    <col min="5889" max="5889" width="0" style="12" hidden="1" customWidth="1"/>
    <col min="5890" max="5890" width="4.85546875" style="12" customWidth="1"/>
    <col min="5891" max="5891" width="22.85546875" style="12" customWidth="1"/>
    <col min="5892" max="5892" width="11.5703125" style="12"/>
    <col min="5893" max="5893" width="13.7109375" style="12" customWidth="1"/>
    <col min="5894" max="5894" width="16" style="12" customWidth="1"/>
    <col min="5895" max="6144" width="11.5703125" style="12"/>
    <col min="6145" max="6145" width="0" style="12" hidden="1" customWidth="1"/>
    <col min="6146" max="6146" width="4.85546875" style="12" customWidth="1"/>
    <col min="6147" max="6147" width="22.85546875" style="12" customWidth="1"/>
    <col min="6148" max="6148" width="11.5703125" style="12"/>
    <col min="6149" max="6149" width="13.7109375" style="12" customWidth="1"/>
    <col min="6150" max="6150" width="16" style="12" customWidth="1"/>
    <col min="6151" max="6400" width="11.5703125" style="12"/>
    <col min="6401" max="6401" width="0" style="12" hidden="1" customWidth="1"/>
    <col min="6402" max="6402" width="4.85546875" style="12" customWidth="1"/>
    <col min="6403" max="6403" width="22.85546875" style="12" customWidth="1"/>
    <col min="6404" max="6404" width="11.5703125" style="12"/>
    <col min="6405" max="6405" width="13.7109375" style="12" customWidth="1"/>
    <col min="6406" max="6406" width="16" style="12" customWidth="1"/>
    <col min="6407" max="6656" width="11.5703125" style="12"/>
    <col min="6657" max="6657" width="0" style="12" hidden="1" customWidth="1"/>
    <col min="6658" max="6658" width="4.85546875" style="12" customWidth="1"/>
    <col min="6659" max="6659" width="22.85546875" style="12" customWidth="1"/>
    <col min="6660" max="6660" width="11.5703125" style="12"/>
    <col min="6661" max="6661" width="13.7109375" style="12" customWidth="1"/>
    <col min="6662" max="6662" width="16" style="12" customWidth="1"/>
    <col min="6663" max="6912" width="11.5703125" style="12"/>
    <col min="6913" max="6913" width="0" style="12" hidden="1" customWidth="1"/>
    <col min="6914" max="6914" width="4.85546875" style="12" customWidth="1"/>
    <col min="6915" max="6915" width="22.85546875" style="12" customWidth="1"/>
    <col min="6916" max="6916" width="11.5703125" style="12"/>
    <col min="6917" max="6917" width="13.7109375" style="12" customWidth="1"/>
    <col min="6918" max="6918" width="16" style="12" customWidth="1"/>
    <col min="6919" max="7168" width="11.5703125" style="12"/>
    <col min="7169" max="7169" width="0" style="12" hidden="1" customWidth="1"/>
    <col min="7170" max="7170" width="4.85546875" style="12" customWidth="1"/>
    <col min="7171" max="7171" width="22.85546875" style="12" customWidth="1"/>
    <col min="7172" max="7172" width="11.5703125" style="12"/>
    <col min="7173" max="7173" width="13.7109375" style="12" customWidth="1"/>
    <col min="7174" max="7174" width="16" style="12" customWidth="1"/>
    <col min="7175" max="7424" width="11.5703125" style="12"/>
    <col min="7425" max="7425" width="0" style="12" hidden="1" customWidth="1"/>
    <col min="7426" max="7426" width="4.85546875" style="12" customWidth="1"/>
    <col min="7427" max="7427" width="22.85546875" style="12" customWidth="1"/>
    <col min="7428" max="7428" width="11.5703125" style="12"/>
    <col min="7429" max="7429" width="13.7109375" style="12" customWidth="1"/>
    <col min="7430" max="7430" width="16" style="12" customWidth="1"/>
    <col min="7431" max="7680" width="11.5703125" style="12"/>
    <col min="7681" max="7681" width="0" style="12" hidden="1" customWidth="1"/>
    <col min="7682" max="7682" width="4.85546875" style="12" customWidth="1"/>
    <col min="7683" max="7683" width="22.85546875" style="12" customWidth="1"/>
    <col min="7684" max="7684" width="11.5703125" style="12"/>
    <col min="7685" max="7685" width="13.7109375" style="12" customWidth="1"/>
    <col min="7686" max="7686" width="16" style="12" customWidth="1"/>
    <col min="7687" max="7936" width="11.5703125" style="12"/>
    <col min="7937" max="7937" width="0" style="12" hidden="1" customWidth="1"/>
    <col min="7938" max="7938" width="4.85546875" style="12" customWidth="1"/>
    <col min="7939" max="7939" width="22.85546875" style="12" customWidth="1"/>
    <col min="7940" max="7940" width="11.5703125" style="12"/>
    <col min="7941" max="7941" width="13.7109375" style="12" customWidth="1"/>
    <col min="7942" max="7942" width="16" style="12" customWidth="1"/>
    <col min="7943" max="8192" width="11.5703125" style="12"/>
    <col min="8193" max="8193" width="0" style="12" hidden="1" customWidth="1"/>
    <col min="8194" max="8194" width="4.85546875" style="12" customWidth="1"/>
    <col min="8195" max="8195" width="22.85546875" style="12" customWidth="1"/>
    <col min="8196" max="8196" width="11.5703125" style="12"/>
    <col min="8197" max="8197" width="13.7109375" style="12" customWidth="1"/>
    <col min="8198" max="8198" width="16" style="12" customWidth="1"/>
    <col min="8199" max="8448" width="11.5703125" style="12"/>
    <col min="8449" max="8449" width="0" style="12" hidden="1" customWidth="1"/>
    <col min="8450" max="8450" width="4.85546875" style="12" customWidth="1"/>
    <col min="8451" max="8451" width="22.85546875" style="12" customWidth="1"/>
    <col min="8452" max="8452" width="11.5703125" style="12"/>
    <col min="8453" max="8453" width="13.7109375" style="12" customWidth="1"/>
    <col min="8454" max="8454" width="16" style="12" customWidth="1"/>
    <col min="8455" max="8704" width="11.5703125" style="12"/>
    <col min="8705" max="8705" width="0" style="12" hidden="1" customWidth="1"/>
    <col min="8706" max="8706" width="4.85546875" style="12" customWidth="1"/>
    <col min="8707" max="8707" width="22.85546875" style="12" customWidth="1"/>
    <col min="8708" max="8708" width="11.5703125" style="12"/>
    <col min="8709" max="8709" width="13.7109375" style="12" customWidth="1"/>
    <col min="8710" max="8710" width="16" style="12" customWidth="1"/>
    <col min="8711" max="8960" width="11.5703125" style="12"/>
    <col min="8961" max="8961" width="0" style="12" hidden="1" customWidth="1"/>
    <col min="8962" max="8962" width="4.85546875" style="12" customWidth="1"/>
    <col min="8963" max="8963" width="22.85546875" style="12" customWidth="1"/>
    <col min="8964" max="8964" width="11.5703125" style="12"/>
    <col min="8965" max="8965" width="13.7109375" style="12" customWidth="1"/>
    <col min="8966" max="8966" width="16" style="12" customWidth="1"/>
    <col min="8967" max="9216" width="11.5703125" style="12"/>
    <col min="9217" max="9217" width="0" style="12" hidden="1" customWidth="1"/>
    <col min="9218" max="9218" width="4.85546875" style="12" customWidth="1"/>
    <col min="9219" max="9219" width="22.85546875" style="12" customWidth="1"/>
    <col min="9220" max="9220" width="11.5703125" style="12"/>
    <col min="9221" max="9221" width="13.7109375" style="12" customWidth="1"/>
    <col min="9222" max="9222" width="16" style="12" customWidth="1"/>
    <col min="9223" max="9472" width="11.5703125" style="12"/>
    <col min="9473" max="9473" width="0" style="12" hidden="1" customWidth="1"/>
    <col min="9474" max="9474" width="4.85546875" style="12" customWidth="1"/>
    <col min="9475" max="9475" width="22.85546875" style="12" customWidth="1"/>
    <col min="9476" max="9476" width="11.5703125" style="12"/>
    <col min="9477" max="9477" width="13.7109375" style="12" customWidth="1"/>
    <col min="9478" max="9478" width="16" style="12" customWidth="1"/>
    <col min="9479" max="9728" width="11.5703125" style="12"/>
    <col min="9729" max="9729" width="0" style="12" hidden="1" customWidth="1"/>
    <col min="9730" max="9730" width="4.85546875" style="12" customWidth="1"/>
    <col min="9731" max="9731" width="22.85546875" style="12" customWidth="1"/>
    <col min="9732" max="9732" width="11.5703125" style="12"/>
    <col min="9733" max="9733" width="13.7109375" style="12" customWidth="1"/>
    <col min="9734" max="9734" width="16" style="12" customWidth="1"/>
    <col min="9735" max="9984" width="11.5703125" style="12"/>
    <col min="9985" max="9985" width="0" style="12" hidden="1" customWidth="1"/>
    <col min="9986" max="9986" width="4.85546875" style="12" customWidth="1"/>
    <col min="9987" max="9987" width="22.85546875" style="12" customWidth="1"/>
    <col min="9988" max="9988" width="11.5703125" style="12"/>
    <col min="9989" max="9989" width="13.7109375" style="12" customWidth="1"/>
    <col min="9990" max="9990" width="16" style="12" customWidth="1"/>
    <col min="9991" max="10240" width="11.5703125" style="12"/>
    <col min="10241" max="10241" width="0" style="12" hidden="1" customWidth="1"/>
    <col min="10242" max="10242" width="4.85546875" style="12" customWidth="1"/>
    <col min="10243" max="10243" width="22.85546875" style="12" customWidth="1"/>
    <col min="10244" max="10244" width="11.5703125" style="12"/>
    <col min="10245" max="10245" width="13.7109375" style="12" customWidth="1"/>
    <col min="10246" max="10246" width="16" style="12" customWidth="1"/>
    <col min="10247" max="10496" width="11.5703125" style="12"/>
    <col min="10497" max="10497" width="0" style="12" hidden="1" customWidth="1"/>
    <col min="10498" max="10498" width="4.85546875" style="12" customWidth="1"/>
    <col min="10499" max="10499" width="22.85546875" style="12" customWidth="1"/>
    <col min="10500" max="10500" width="11.5703125" style="12"/>
    <col min="10501" max="10501" width="13.7109375" style="12" customWidth="1"/>
    <col min="10502" max="10502" width="16" style="12" customWidth="1"/>
    <col min="10503" max="10752" width="11.5703125" style="12"/>
    <col min="10753" max="10753" width="0" style="12" hidden="1" customWidth="1"/>
    <col min="10754" max="10754" width="4.85546875" style="12" customWidth="1"/>
    <col min="10755" max="10755" width="22.85546875" style="12" customWidth="1"/>
    <col min="10756" max="10756" width="11.5703125" style="12"/>
    <col min="10757" max="10757" width="13.7109375" style="12" customWidth="1"/>
    <col min="10758" max="10758" width="16" style="12" customWidth="1"/>
    <col min="10759" max="11008" width="11.5703125" style="12"/>
    <col min="11009" max="11009" width="0" style="12" hidden="1" customWidth="1"/>
    <col min="11010" max="11010" width="4.85546875" style="12" customWidth="1"/>
    <col min="11011" max="11011" width="22.85546875" style="12" customWidth="1"/>
    <col min="11012" max="11012" width="11.5703125" style="12"/>
    <col min="11013" max="11013" width="13.7109375" style="12" customWidth="1"/>
    <col min="11014" max="11014" width="16" style="12" customWidth="1"/>
    <col min="11015" max="11264" width="11.5703125" style="12"/>
    <col min="11265" max="11265" width="0" style="12" hidden="1" customWidth="1"/>
    <col min="11266" max="11266" width="4.85546875" style="12" customWidth="1"/>
    <col min="11267" max="11267" width="22.85546875" style="12" customWidth="1"/>
    <col min="11268" max="11268" width="11.5703125" style="12"/>
    <col min="11269" max="11269" width="13.7109375" style="12" customWidth="1"/>
    <col min="11270" max="11270" width="16" style="12" customWidth="1"/>
    <col min="11271" max="11520" width="11.5703125" style="12"/>
    <col min="11521" max="11521" width="0" style="12" hidden="1" customWidth="1"/>
    <col min="11522" max="11522" width="4.85546875" style="12" customWidth="1"/>
    <col min="11523" max="11523" width="22.85546875" style="12" customWidth="1"/>
    <col min="11524" max="11524" width="11.5703125" style="12"/>
    <col min="11525" max="11525" width="13.7109375" style="12" customWidth="1"/>
    <col min="11526" max="11526" width="16" style="12" customWidth="1"/>
    <col min="11527" max="11776" width="11.5703125" style="12"/>
    <col min="11777" max="11777" width="0" style="12" hidden="1" customWidth="1"/>
    <col min="11778" max="11778" width="4.85546875" style="12" customWidth="1"/>
    <col min="11779" max="11779" width="22.85546875" style="12" customWidth="1"/>
    <col min="11780" max="11780" width="11.5703125" style="12"/>
    <col min="11781" max="11781" width="13.7109375" style="12" customWidth="1"/>
    <col min="11782" max="11782" width="16" style="12" customWidth="1"/>
    <col min="11783" max="12032" width="11.5703125" style="12"/>
    <col min="12033" max="12033" width="0" style="12" hidden="1" customWidth="1"/>
    <col min="12034" max="12034" width="4.85546875" style="12" customWidth="1"/>
    <col min="12035" max="12035" width="22.85546875" style="12" customWidth="1"/>
    <col min="12036" max="12036" width="11.5703125" style="12"/>
    <col min="12037" max="12037" width="13.7109375" style="12" customWidth="1"/>
    <col min="12038" max="12038" width="16" style="12" customWidth="1"/>
    <col min="12039" max="12288" width="11.5703125" style="12"/>
    <col min="12289" max="12289" width="0" style="12" hidden="1" customWidth="1"/>
    <col min="12290" max="12290" width="4.85546875" style="12" customWidth="1"/>
    <col min="12291" max="12291" width="22.85546875" style="12" customWidth="1"/>
    <col min="12292" max="12292" width="11.5703125" style="12"/>
    <col min="12293" max="12293" width="13.7109375" style="12" customWidth="1"/>
    <col min="12294" max="12294" width="16" style="12" customWidth="1"/>
    <col min="12295" max="12544" width="11.5703125" style="12"/>
    <col min="12545" max="12545" width="0" style="12" hidden="1" customWidth="1"/>
    <col min="12546" max="12546" width="4.85546875" style="12" customWidth="1"/>
    <col min="12547" max="12547" width="22.85546875" style="12" customWidth="1"/>
    <col min="12548" max="12548" width="11.5703125" style="12"/>
    <col min="12549" max="12549" width="13.7109375" style="12" customWidth="1"/>
    <col min="12550" max="12550" width="16" style="12" customWidth="1"/>
    <col min="12551" max="12800" width="11.5703125" style="12"/>
    <col min="12801" max="12801" width="0" style="12" hidden="1" customWidth="1"/>
    <col min="12802" max="12802" width="4.85546875" style="12" customWidth="1"/>
    <col min="12803" max="12803" width="22.85546875" style="12" customWidth="1"/>
    <col min="12804" max="12804" width="11.5703125" style="12"/>
    <col min="12805" max="12805" width="13.7109375" style="12" customWidth="1"/>
    <col min="12806" max="12806" width="16" style="12" customWidth="1"/>
    <col min="12807" max="13056" width="11.5703125" style="12"/>
    <col min="13057" max="13057" width="0" style="12" hidden="1" customWidth="1"/>
    <col min="13058" max="13058" width="4.85546875" style="12" customWidth="1"/>
    <col min="13059" max="13059" width="22.85546875" style="12" customWidth="1"/>
    <col min="13060" max="13060" width="11.5703125" style="12"/>
    <col min="13061" max="13061" width="13.7109375" style="12" customWidth="1"/>
    <col min="13062" max="13062" width="16" style="12" customWidth="1"/>
    <col min="13063" max="13312" width="11.5703125" style="12"/>
    <col min="13313" max="13313" width="0" style="12" hidden="1" customWidth="1"/>
    <col min="13314" max="13314" width="4.85546875" style="12" customWidth="1"/>
    <col min="13315" max="13315" width="22.85546875" style="12" customWidth="1"/>
    <col min="13316" max="13316" width="11.5703125" style="12"/>
    <col min="13317" max="13317" width="13.7109375" style="12" customWidth="1"/>
    <col min="13318" max="13318" width="16" style="12" customWidth="1"/>
    <col min="13319" max="13568" width="11.5703125" style="12"/>
    <col min="13569" max="13569" width="0" style="12" hidden="1" customWidth="1"/>
    <col min="13570" max="13570" width="4.85546875" style="12" customWidth="1"/>
    <col min="13571" max="13571" width="22.85546875" style="12" customWidth="1"/>
    <col min="13572" max="13572" width="11.5703125" style="12"/>
    <col min="13573" max="13573" width="13.7109375" style="12" customWidth="1"/>
    <col min="13574" max="13574" width="16" style="12" customWidth="1"/>
    <col min="13575" max="13824" width="11.5703125" style="12"/>
    <col min="13825" max="13825" width="0" style="12" hidden="1" customWidth="1"/>
    <col min="13826" max="13826" width="4.85546875" style="12" customWidth="1"/>
    <col min="13827" max="13827" width="22.85546875" style="12" customWidth="1"/>
    <col min="13828" max="13828" width="11.5703125" style="12"/>
    <col min="13829" max="13829" width="13.7109375" style="12" customWidth="1"/>
    <col min="13830" max="13830" width="16" style="12" customWidth="1"/>
    <col min="13831" max="14080" width="11.5703125" style="12"/>
    <col min="14081" max="14081" width="0" style="12" hidden="1" customWidth="1"/>
    <col min="14082" max="14082" width="4.85546875" style="12" customWidth="1"/>
    <col min="14083" max="14083" width="22.85546875" style="12" customWidth="1"/>
    <col min="14084" max="14084" width="11.5703125" style="12"/>
    <col min="14085" max="14085" width="13.7109375" style="12" customWidth="1"/>
    <col min="14086" max="14086" width="16" style="12" customWidth="1"/>
    <col min="14087" max="14336" width="11.5703125" style="12"/>
    <col min="14337" max="14337" width="0" style="12" hidden="1" customWidth="1"/>
    <col min="14338" max="14338" width="4.85546875" style="12" customWidth="1"/>
    <col min="14339" max="14339" width="22.85546875" style="12" customWidth="1"/>
    <col min="14340" max="14340" width="11.5703125" style="12"/>
    <col min="14341" max="14341" width="13.7109375" style="12" customWidth="1"/>
    <col min="14342" max="14342" width="16" style="12" customWidth="1"/>
    <col min="14343" max="14592" width="11.5703125" style="12"/>
    <col min="14593" max="14593" width="0" style="12" hidden="1" customWidth="1"/>
    <col min="14594" max="14594" width="4.85546875" style="12" customWidth="1"/>
    <col min="14595" max="14595" width="22.85546875" style="12" customWidth="1"/>
    <col min="14596" max="14596" width="11.5703125" style="12"/>
    <col min="14597" max="14597" width="13.7109375" style="12" customWidth="1"/>
    <col min="14598" max="14598" width="16" style="12" customWidth="1"/>
    <col min="14599" max="14848" width="11.5703125" style="12"/>
    <col min="14849" max="14849" width="0" style="12" hidden="1" customWidth="1"/>
    <col min="14850" max="14850" width="4.85546875" style="12" customWidth="1"/>
    <col min="14851" max="14851" width="22.85546875" style="12" customWidth="1"/>
    <col min="14852" max="14852" width="11.5703125" style="12"/>
    <col min="14853" max="14853" width="13.7109375" style="12" customWidth="1"/>
    <col min="14854" max="14854" width="16" style="12" customWidth="1"/>
    <col min="14855" max="15104" width="11.5703125" style="12"/>
    <col min="15105" max="15105" width="0" style="12" hidden="1" customWidth="1"/>
    <col min="15106" max="15106" width="4.85546875" style="12" customWidth="1"/>
    <col min="15107" max="15107" width="22.85546875" style="12" customWidth="1"/>
    <col min="15108" max="15108" width="11.5703125" style="12"/>
    <col min="15109" max="15109" width="13.7109375" style="12" customWidth="1"/>
    <col min="15110" max="15110" width="16" style="12" customWidth="1"/>
    <col min="15111" max="15360" width="11.5703125" style="12"/>
    <col min="15361" max="15361" width="0" style="12" hidden="1" customWidth="1"/>
    <col min="15362" max="15362" width="4.85546875" style="12" customWidth="1"/>
    <col min="15363" max="15363" width="22.85546875" style="12" customWidth="1"/>
    <col min="15364" max="15364" width="11.5703125" style="12"/>
    <col min="15365" max="15365" width="13.7109375" style="12" customWidth="1"/>
    <col min="15366" max="15366" width="16" style="12" customWidth="1"/>
    <col min="15367" max="15616" width="11.5703125" style="12"/>
    <col min="15617" max="15617" width="0" style="12" hidden="1" customWidth="1"/>
    <col min="15618" max="15618" width="4.85546875" style="12" customWidth="1"/>
    <col min="15619" max="15619" width="22.85546875" style="12" customWidth="1"/>
    <col min="15620" max="15620" width="11.5703125" style="12"/>
    <col min="15621" max="15621" width="13.7109375" style="12" customWidth="1"/>
    <col min="15622" max="15622" width="16" style="12" customWidth="1"/>
    <col min="15623" max="15872" width="11.5703125" style="12"/>
    <col min="15873" max="15873" width="0" style="12" hidden="1" customWidth="1"/>
    <col min="15874" max="15874" width="4.85546875" style="12" customWidth="1"/>
    <col min="15875" max="15875" width="22.85546875" style="12" customWidth="1"/>
    <col min="15876" max="15876" width="11.5703125" style="12"/>
    <col min="15877" max="15877" width="13.7109375" style="12" customWidth="1"/>
    <col min="15878" max="15878" width="16" style="12" customWidth="1"/>
    <col min="15879" max="16128" width="11.5703125" style="12"/>
    <col min="16129" max="16129" width="0" style="12" hidden="1" customWidth="1"/>
    <col min="16130" max="16130" width="4.85546875" style="12" customWidth="1"/>
    <col min="16131" max="16131" width="22.85546875" style="12" customWidth="1"/>
    <col min="16132" max="16132" width="11.5703125" style="12"/>
    <col min="16133" max="16133" width="13.7109375" style="12" customWidth="1"/>
    <col min="16134" max="16134" width="16" style="12" customWidth="1"/>
    <col min="16135" max="16384" width="11.5703125" style="12"/>
  </cols>
  <sheetData>
    <row r="1" spans="3:8" ht="16.5" customHeight="1" x14ac:dyDescent="0.2">
      <c r="H1" s="44" t="s">
        <v>480</v>
      </c>
    </row>
    <row r="2" spans="3:8" ht="19.5" hidden="1" customHeight="1" x14ac:dyDescent="0.2">
      <c r="H2" s="44"/>
    </row>
    <row r="3" spans="3:8" ht="14.25" customHeight="1" x14ac:dyDescent="0.2">
      <c r="C3" s="50" t="s">
        <v>457</v>
      </c>
      <c r="D3" s="55">
        <v>0.13</v>
      </c>
    </row>
    <row r="4" spans="3:8" ht="14.25" customHeight="1" x14ac:dyDescent="0.2"/>
    <row r="5" spans="3:8" ht="14.25" customHeight="1" x14ac:dyDescent="0.2"/>
    <row r="6" spans="3:8" ht="43.5" customHeight="1" x14ac:dyDescent="0.2">
      <c r="C6" s="56" t="s">
        <v>428</v>
      </c>
      <c r="D6" s="56" t="s">
        <v>458</v>
      </c>
      <c r="E6" s="56" t="s">
        <v>459</v>
      </c>
    </row>
    <row r="7" spans="3:8" ht="15" x14ac:dyDescent="0.25">
      <c r="C7" s="46" t="s">
        <v>460</v>
      </c>
      <c r="D7" s="47">
        <v>387</v>
      </c>
      <c r="E7" s="57"/>
    </row>
    <row r="8" spans="3:8" ht="15" x14ac:dyDescent="0.25">
      <c r="C8" s="46" t="s">
        <v>461</v>
      </c>
      <c r="D8" s="47">
        <v>50</v>
      </c>
      <c r="E8" s="57"/>
    </row>
    <row r="9" spans="3:8" ht="15" x14ac:dyDescent="0.25">
      <c r="C9" s="46" t="s">
        <v>462</v>
      </c>
      <c r="D9" s="47">
        <v>450</v>
      </c>
      <c r="E9" s="57"/>
    </row>
    <row r="10" spans="3:8" ht="15" x14ac:dyDescent="0.25">
      <c r="C10" s="46" t="s">
        <v>463</v>
      </c>
      <c r="D10" s="47">
        <v>500</v>
      </c>
      <c r="E10" s="57"/>
    </row>
    <row r="11" spans="3:8" ht="15" x14ac:dyDescent="0.25">
      <c r="C11" s="46" t="s">
        <v>464</v>
      </c>
      <c r="D11" s="47">
        <v>800</v>
      </c>
      <c r="E11" s="57"/>
    </row>
    <row r="12" spans="3:8" ht="15" x14ac:dyDescent="0.25">
      <c r="C12" s="46" t="s">
        <v>465</v>
      </c>
      <c r="D12" s="47">
        <v>250</v>
      </c>
      <c r="E12" s="57"/>
    </row>
    <row r="13" spans="3:8" ht="15" x14ac:dyDescent="0.25">
      <c r="C13" s="46" t="s">
        <v>466</v>
      </c>
      <c r="D13" s="47">
        <v>900</v>
      </c>
      <c r="E13" s="57"/>
    </row>
    <row r="14" spans="3:8" ht="15" x14ac:dyDescent="0.25">
      <c r="C14" s="46" t="s">
        <v>467</v>
      </c>
      <c r="D14" s="47">
        <v>600</v>
      </c>
      <c r="E14" s="57"/>
    </row>
    <row r="15" spans="3:8" ht="15" x14ac:dyDescent="0.25">
      <c r="C15" s="46" t="s">
        <v>468</v>
      </c>
      <c r="D15" s="47">
        <v>230</v>
      </c>
      <c r="E15" s="57"/>
    </row>
    <row r="16" spans="3:8" ht="15" x14ac:dyDescent="0.25">
      <c r="C16" s="46" t="s">
        <v>469</v>
      </c>
      <c r="D16" s="47">
        <v>78</v>
      </c>
      <c r="E16" s="57"/>
    </row>
    <row r="17" spans="3:5" ht="15" x14ac:dyDescent="0.25">
      <c r="C17" s="46" t="s">
        <v>470</v>
      </c>
      <c r="D17" s="47">
        <v>250</v>
      </c>
      <c r="E17" s="57"/>
    </row>
    <row r="18" spans="3:5" ht="15" x14ac:dyDescent="0.25">
      <c r="C18" s="46" t="s">
        <v>471</v>
      </c>
      <c r="D18" s="47">
        <v>210</v>
      </c>
      <c r="E18" s="57"/>
    </row>
    <row r="19" spans="3:5" ht="15" x14ac:dyDescent="0.25">
      <c r="C19" s="46" t="s">
        <v>472</v>
      </c>
      <c r="D19" s="47">
        <v>570</v>
      </c>
      <c r="E19" s="57"/>
    </row>
    <row r="20" spans="3:5" ht="15" x14ac:dyDescent="0.25">
      <c r="C20" s="46" t="s">
        <v>473</v>
      </c>
      <c r="D20" s="47">
        <v>90</v>
      </c>
      <c r="E20" s="57"/>
    </row>
    <row r="21" spans="3:5" ht="15" x14ac:dyDescent="0.25">
      <c r="C21" s="46" t="s">
        <v>474</v>
      </c>
      <c r="D21" s="47">
        <v>334</v>
      </c>
      <c r="E21" s="57"/>
    </row>
    <row r="22" spans="3:5" ht="15" x14ac:dyDescent="0.25">
      <c r="C22" s="46" t="s">
        <v>475</v>
      </c>
      <c r="D22" s="47">
        <v>780</v>
      </c>
      <c r="E22" s="57"/>
    </row>
    <row r="23" spans="3:5" ht="15.75" thickBot="1" x14ac:dyDescent="0.3">
      <c r="C23" s="52" t="s">
        <v>476</v>
      </c>
      <c r="D23" s="53">
        <v>25</v>
      </c>
      <c r="E23" s="57"/>
    </row>
    <row r="24" spans="3:5" ht="15.75" thickBot="1" x14ac:dyDescent="0.3">
      <c r="C24" s="58" t="s">
        <v>4</v>
      </c>
      <c r="D24" s="59"/>
      <c r="E24" s="60"/>
    </row>
    <row r="25" spans="3:5" ht="15.75" thickBot="1" x14ac:dyDescent="0.3">
      <c r="C25" s="61" t="s">
        <v>477</v>
      </c>
      <c r="D25" s="59"/>
      <c r="E25" s="60"/>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H22"/>
  <sheetViews>
    <sheetView tabSelected="1" topLeftCell="B1" workbookViewId="0">
      <selection activeCell="D5" sqref="D5:E22"/>
    </sheetView>
  </sheetViews>
  <sheetFormatPr defaultRowHeight="12.75" x14ac:dyDescent="0.2"/>
  <cols>
    <col min="1" max="1" width="0" style="12" hidden="1" customWidth="1"/>
    <col min="2" max="2" width="7.7109375" style="12" customWidth="1"/>
    <col min="3" max="3" width="14.42578125" style="12" customWidth="1"/>
    <col min="4" max="4" width="19.42578125" style="12" customWidth="1"/>
    <col min="5" max="5" width="21.140625" style="12" customWidth="1"/>
    <col min="6" max="6" width="9.140625" style="12"/>
    <col min="7" max="7" width="15" style="12" customWidth="1"/>
    <col min="8" max="256" width="9.140625" style="12"/>
    <col min="257" max="257" width="0" style="12" hidden="1" customWidth="1"/>
    <col min="258" max="258" width="7.7109375" style="12" customWidth="1"/>
    <col min="259" max="259" width="14.42578125" style="12" customWidth="1"/>
    <col min="260" max="260" width="19.42578125" style="12" customWidth="1"/>
    <col min="261" max="261" width="21.140625" style="12" customWidth="1"/>
    <col min="262" max="512" width="9.140625" style="12"/>
    <col min="513" max="513" width="0" style="12" hidden="1" customWidth="1"/>
    <col min="514" max="514" width="7.7109375" style="12" customWidth="1"/>
    <col min="515" max="515" width="14.42578125" style="12" customWidth="1"/>
    <col min="516" max="516" width="19.42578125" style="12" customWidth="1"/>
    <col min="517" max="517" width="21.140625" style="12" customWidth="1"/>
    <col min="518" max="768" width="9.140625" style="12"/>
    <col min="769" max="769" width="0" style="12" hidden="1" customWidth="1"/>
    <col min="770" max="770" width="7.7109375" style="12" customWidth="1"/>
    <col min="771" max="771" width="14.42578125" style="12" customWidth="1"/>
    <col min="772" max="772" width="19.42578125" style="12" customWidth="1"/>
    <col min="773" max="773" width="21.140625" style="12" customWidth="1"/>
    <col min="774" max="1024" width="9.140625" style="12"/>
    <col min="1025" max="1025" width="0" style="12" hidden="1" customWidth="1"/>
    <col min="1026" max="1026" width="7.7109375" style="12" customWidth="1"/>
    <col min="1027" max="1027" width="14.42578125" style="12" customWidth="1"/>
    <col min="1028" max="1028" width="19.42578125" style="12" customWidth="1"/>
    <col min="1029" max="1029" width="21.140625" style="12" customWidth="1"/>
    <col min="1030" max="1280" width="9.140625" style="12"/>
    <col min="1281" max="1281" width="0" style="12" hidden="1" customWidth="1"/>
    <col min="1282" max="1282" width="7.7109375" style="12" customWidth="1"/>
    <col min="1283" max="1283" width="14.42578125" style="12" customWidth="1"/>
    <col min="1284" max="1284" width="19.42578125" style="12" customWidth="1"/>
    <col min="1285" max="1285" width="21.140625" style="12" customWidth="1"/>
    <col min="1286" max="1536" width="9.140625" style="12"/>
    <col min="1537" max="1537" width="0" style="12" hidden="1" customWidth="1"/>
    <col min="1538" max="1538" width="7.7109375" style="12" customWidth="1"/>
    <col min="1539" max="1539" width="14.42578125" style="12" customWidth="1"/>
    <col min="1540" max="1540" width="19.42578125" style="12" customWidth="1"/>
    <col min="1541" max="1541" width="21.140625" style="12" customWidth="1"/>
    <col min="1542" max="1792" width="9.140625" style="12"/>
    <col min="1793" max="1793" width="0" style="12" hidden="1" customWidth="1"/>
    <col min="1794" max="1794" width="7.7109375" style="12" customWidth="1"/>
    <col min="1795" max="1795" width="14.42578125" style="12" customWidth="1"/>
    <col min="1796" max="1796" width="19.42578125" style="12" customWidth="1"/>
    <col min="1797" max="1797" width="21.140625" style="12" customWidth="1"/>
    <col min="1798" max="2048" width="9.140625" style="12"/>
    <col min="2049" max="2049" width="0" style="12" hidden="1" customWidth="1"/>
    <col min="2050" max="2050" width="7.7109375" style="12" customWidth="1"/>
    <col min="2051" max="2051" width="14.42578125" style="12" customWidth="1"/>
    <col min="2052" max="2052" width="19.42578125" style="12" customWidth="1"/>
    <col min="2053" max="2053" width="21.140625" style="12" customWidth="1"/>
    <col min="2054" max="2304" width="9.140625" style="12"/>
    <col min="2305" max="2305" width="0" style="12" hidden="1" customWidth="1"/>
    <col min="2306" max="2306" width="7.7109375" style="12" customWidth="1"/>
    <col min="2307" max="2307" width="14.42578125" style="12" customWidth="1"/>
    <col min="2308" max="2308" width="19.42578125" style="12" customWidth="1"/>
    <col min="2309" max="2309" width="21.140625" style="12" customWidth="1"/>
    <col min="2310" max="2560" width="9.140625" style="12"/>
    <col min="2561" max="2561" width="0" style="12" hidden="1" customWidth="1"/>
    <col min="2562" max="2562" width="7.7109375" style="12" customWidth="1"/>
    <col min="2563" max="2563" width="14.42578125" style="12" customWidth="1"/>
    <col min="2564" max="2564" width="19.42578125" style="12" customWidth="1"/>
    <col min="2565" max="2565" width="21.140625" style="12" customWidth="1"/>
    <col min="2566" max="2816" width="9.140625" style="12"/>
    <col min="2817" max="2817" width="0" style="12" hidden="1" customWidth="1"/>
    <col min="2818" max="2818" width="7.7109375" style="12" customWidth="1"/>
    <col min="2819" max="2819" width="14.42578125" style="12" customWidth="1"/>
    <col min="2820" max="2820" width="19.42578125" style="12" customWidth="1"/>
    <col min="2821" max="2821" width="21.140625" style="12" customWidth="1"/>
    <col min="2822" max="3072" width="9.140625" style="12"/>
    <col min="3073" max="3073" width="0" style="12" hidden="1" customWidth="1"/>
    <col min="3074" max="3074" width="7.7109375" style="12" customWidth="1"/>
    <col min="3075" max="3075" width="14.42578125" style="12" customWidth="1"/>
    <col min="3076" max="3076" width="19.42578125" style="12" customWidth="1"/>
    <col min="3077" max="3077" width="21.140625" style="12" customWidth="1"/>
    <col min="3078" max="3328" width="9.140625" style="12"/>
    <col min="3329" max="3329" width="0" style="12" hidden="1" customWidth="1"/>
    <col min="3330" max="3330" width="7.7109375" style="12" customWidth="1"/>
    <col min="3331" max="3331" width="14.42578125" style="12" customWidth="1"/>
    <col min="3332" max="3332" width="19.42578125" style="12" customWidth="1"/>
    <col min="3333" max="3333" width="21.140625" style="12" customWidth="1"/>
    <col min="3334" max="3584" width="9.140625" style="12"/>
    <col min="3585" max="3585" width="0" style="12" hidden="1" customWidth="1"/>
    <col min="3586" max="3586" width="7.7109375" style="12" customWidth="1"/>
    <col min="3587" max="3587" width="14.42578125" style="12" customWidth="1"/>
    <col min="3588" max="3588" width="19.42578125" style="12" customWidth="1"/>
    <col min="3589" max="3589" width="21.140625" style="12" customWidth="1"/>
    <col min="3590" max="3840" width="9.140625" style="12"/>
    <col min="3841" max="3841" width="0" style="12" hidden="1" customWidth="1"/>
    <col min="3842" max="3842" width="7.7109375" style="12" customWidth="1"/>
    <col min="3843" max="3843" width="14.42578125" style="12" customWidth="1"/>
    <col min="3844" max="3844" width="19.42578125" style="12" customWidth="1"/>
    <col min="3845" max="3845" width="21.140625" style="12" customWidth="1"/>
    <col min="3846" max="4096" width="9.140625" style="12"/>
    <col min="4097" max="4097" width="0" style="12" hidden="1" customWidth="1"/>
    <col min="4098" max="4098" width="7.7109375" style="12" customWidth="1"/>
    <col min="4099" max="4099" width="14.42578125" style="12" customWidth="1"/>
    <col min="4100" max="4100" width="19.42578125" style="12" customWidth="1"/>
    <col min="4101" max="4101" width="21.140625" style="12" customWidth="1"/>
    <col min="4102" max="4352" width="9.140625" style="12"/>
    <col min="4353" max="4353" width="0" style="12" hidden="1" customWidth="1"/>
    <col min="4354" max="4354" width="7.7109375" style="12" customWidth="1"/>
    <col min="4355" max="4355" width="14.42578125" style="12" customWidth="1"/>
    <col min="4356" max="4356" width="19.42578125" style="12" customWidth="1"/>
    <col min="4357" max="4357" width="21.140625" style="12" customWidth="1"/>
    <col min="4358" max="4608" width="9.140625" style="12"/>
    <col min="4609" max="4609" width="0" style="12" hidden="1" customWidth="1"/>
    <col min="4610" max="4610" width="7.7109375" style="12" customWidth="1"/>
    <col min="4611" max="4611" width="14.42578125" style="12" customWidth="1"/>
    <col min="4612" max="4612" width="19.42578125" style="12" customWidth="1"/>
    <col min="4613" max="4613" width="21.140625" style="12" customWidth="1"/>
    <col min="4614" max="4864" width="9.140625" style="12"/>
    <col min="4865" max="4865" width="0" style="12" hidden="1" customWidth="1"/>
    <col min="4866" max="4866" width="7.7109375" style="12" customWidth="1"/>
    <col min="4867" max="4867" width="14.42578125" style="12" customWidth="1"/>
    <col min="4868" max="4868" width="19.42578125" style="12" customWidth="1"/>
    <col min="4869" max="4869" width="21.140625" style="12" customWidth="1"/>
    <col min="4870" max="5120" width="9.140625" style="12"/>
    <col min="5121" max="5121" width="0" style="12" hidden="1" customWidth="1"/>
    <col min="5122" max="5122" width="7.7109375" style="12" customWidth="1"/>
    <col min="5123" max="5123" width="14.42578125" style="12" customWidth="1"/>
    <col min="5124" max="5124" width="19.42578125" style="12" customWidth="1"/>
    <col min="5125" max="5125" width="21.140625" style="12" customWidth="1"/>
    <col min="5126" max="5376" width="9.140625" style="12"/>
    <col min="5377" max="5377" width="0" style="12" hidden="1" customWidth="1"/>
    <col min="5378" max="5378" width="7.7109375" style="12" customWidth="1"/>
    <col min="5379" max="5379" width="14.42578125" style="12" customWidth="1"/>
    <col min="5380" max="5380" width="19.42578125" style="12" customWidth="1"/>
    <col min="5381" max="5381" width="21.140625" style="12" customWidth="1"/>
    <col min="5382" max="5632" width="9.140625" style="12"/>
    <col min="5633" max="5633" width="0" style="12" hidden="1" customWidth="1"/>
    <col min="5634" max="5634" width="7.7109375" style="12" customWidth="1"/>
    <col min="5635" max="5635" width="14.42578125" style="12" customWidth="1"/>
    <col min="5636" max="5636" width="19.42578125" style="12" customWidth="1"/>
    <col min="5637" max="5637" width="21.140625" style="12" customWidth="1"/>
    <col min="5638" max="5888" width="9.140625" style="12"/>
    <col min="5889" max="5889" width="0" style="12" hidden="1" customWidth="1"/>
    <col min="5890" max="5890" width="7.7109375" style="12" customWidth="1"/>
    <col min="5891" max="5891" width="14.42578125" style="12" customWidth="1"/>
    <col min="5892" max="5892" width="19.42578125" style="12" customWidth="1"/>
    <col min="5893" max="5893" width="21.140625" style="12" customWidth="1"/>
    <col min="5894" max="6144" width="9.140625" style="12"/>
    <col min="6145" max="6145" width="0" style="12" hidden="1" customWidth="1"/>
    <col min="6146" max="6146" width="7.7109375" style="12" customWidth="1"/>
    <col min="6147" max="6147" width="14.42578125" style="12" customWidth="1"/>
    <col min="6148" max="6148" width="19.42578125" style="12" customWidth="1"/>
    <col min="6149" max="6149" width="21.140625" style="12" customWidth="1"/>
    <col min="6150" max="6400" width="9.140625" style="12"/>
    <col min="6401" max="6401" width="0" style="12" hidden="1" customWidth="1"/>
    <col min="6402" max="6402" width="7.7109375" style="12" customWidth="1"/>
    <col min="6403" max="6403" width="14.42578125" style="12" customWidth="1"/>
    <col min="6404" max="6404" width="19.42578125" style="12" customWidth="1"/>
    <col min="6405" max="6405" width="21.140625" style="12" customWidth="1"/>
    <col min="6406" max="6656" width="9.140625" style="12"/>
    <col min="6657" max="6657" width="0" style="12" hidden="1" customWidth="1"/>
    <col min="6658" max="6658" width="7.7109375" style="12" customWidth="1"/>
    <col min="6659" max="6659" width="14.42578125" style="12" customWidth="1"/>
    <col min="6660" max="6660" width="19.42578125" style="12" customWidth="1"/>
    <col min="6661" max="6661" width="21.140625" style="12" customWidth="1"/>
    <col min="6662" max="6912" width="9.140625" style="12"/>
    <col min="6913" max="6913" width="0" style="12" hidden="1" customWidth="1"/>
    <col min="6914" max="6914" width="7.7109375" style="12" customWidth="1"/>
    <col min="6915" max="6915" width="14.42578125" style="12" customWidth="1"/>
    <col min="6916" max="6916" width="19.42578125" style="12" customWidth="1"/>
    <col min="6917" max="6917" width="21.140625" style="12" customWidth="1"/>
    <col min="6918" max="7168" width="9.140625" style="12"/>
    <col min="7169" max="7169" width="0" style="12" hidden="1" customWidth="1"/>
    <col min="7170" max="7170" width="7.7109375" style="12" customWidth="1"/>
    <col min="7171" max="7171" width="14.42578125" style="12" customWidth="1"/>
    <col min="7172" max="7172" width="19.42578125" style="12" customWidth="1"/>
    <col min="7173" max="7173" width="21.140625" style="12" customWidth="1"/>
    <col min="7174" max="7424" width="9.140625" style="12"/>
    <col min="7425" max="7425" width="0" style="12" hidden="1" customWidth="1"/>
    <col min="7426" max="7426" width="7.7109375" style="12" customWidth="1"/>
    <col min="7427" max="7427" width="14.42578125" style="12" customWidth="1"/>
    <col min="7428" max="7428" width="19.42578125" style="12" customWidth="1"/>
    <col min="7429" max="7429" width="21.140625" style="12" customWidth="1"/>
    <col min="7430" max="7680" width="9.140625" style="12"/>
    <col min="7681" max="7681" width="0" style="12" hidden="1" customWidth="1"/>
    <col min="7682" max="7682" width="7.7109375" style="12" customWidth="1"/>
    <col min="7683" max="7683" width="14.42578125" style="12" customWidth="1"/>
    <col min="7684" max="7684" width="19.42578125" style="12" customWidth="1"/>
    <col min="7685" max="7685" width="21.140625" style="12" customWidth="1"/>
    <col min="7686" max="7936" width="9.140625" style="12"/>
    <col min="7937" max="7937" width="0" style="12" hidden="1" customWidth="1"/>
    <col min="7938" max="7938" width="7.7109375" style="12" customWidth="1"/>
    <col min="7939" max="7939" width="14.42578125" style="12" customWidth="1"/>
    <col min="7940" max="7940" width="19.42578125" style="12" customWidth="1"/>
    <col min="7941" max="7941" width="21.140625" style="12" customWidth="1"/>
    <col min="7942" max="8192" width="9.140625" style="12"/>
    <col min="8193" max="8193" width="0" style="12" hidden="1" customWidth="1"/>
    <col min="8194" max="8194" width="7.7109375" style="12" customWidth="1"/>
    <col min="8195" max="8195" width="14.42578125" style="12" customWidth="1"/>
    <col min="8196" max="8196" width="19.42578125" style="12" customWidth="1"/>
    <col min="8197" max="8197" width="21.140625" style="12" customWidth="1"/>
    <col min="8198" max="8448" width="9.140625" style="12"/>
    <col min="8449" max="8449" width="0" style="12" hidden="1" customWidth="1"/>
    <col min="8450" max="8450" width="7.7109375" style="12" customWidth="1"/>
    <col min="8451" max="8451" width="14.42578125" style="12" customWidth="1"/>
    <col min="8452" max="8452" width="19.42578125" style="12" customWidth="1"/>
    <col min="8453" max="8453" width="21.140625" style="12" customWidth="1"/>
    <col min="8454" max="8704" width="9.140625" style="12"/>
    <col min="8705" max="8705" width="0" style="12" hidden="1" customWidth="1"/>
    <col min="8706" max="8706" width="7.7109375" style="12" customWidth="1"/>
    <col min="8707" max="8707" width="14.42578125" style="12" customWidth="1"/>
    <col min="8708" max="8708" width="19.42578125" style="12" customWidth="1"/>
    <col min="8709" max="8709" width="21.140625" style="12" customWidth="1"/>
    <col min="8710" max="8960" width="9.140625" style="12"/>
    <col min="8961" max="8961" width="0" style="12" hidden="1" customWidth="1"/>
    <col min="8962" max="8962" width="7.7109375" style="12" customWidth="1"/>
    <col min="8963" max="8963" width="14.42578125" style="12" customWidth="1"/>
    <col min="8964" max="8964" width="19.42578125" style="12" customWidth="1"/>
    <col min="8965" max="8965" width="21.140625" style="12" customWidth="1"/>
    <col min="8966" max="9216" width="9.140625" style="12"/>
    <col min="9217" max="9217" width="0" style="12" hidden="1" customWidth="1"/>
    <col min="9218" max="9218" width="7.7109375" style="12" customWidth="1"/>
    <col min="9219" max="9219" width="14.42578125" style="12" customWidth="1"/>
    <col min="9220" max="9220" width="19.42578125" style="12" customWidth="1"/>
    <col min="9221" max="9221" width="21.140625" style="12" customWidth="1"/>
    <col min="9222" max="9472" width="9.140625" style="12"/>
    <col min="9473" max="9473" width="0" style="12" hidden="1" customWidth="1"/>
    <col min="9474" max="9474" width="7.7109375" style="12" customWidth="1"/>
    <col min="9475" max="9475" width="14.42578125" style="12" customWidth="1"/>
    <col min="9476" max="9476" width="19.42578125" style="12" customWidth="1"/>
    <col min="9477" max="9477" width="21.140625" style="12" customWidth="1"/>
    <col min="9478" max="9728" width="9.140625" style="12"/>
    <col min="9729" max="9729" width="0" style="12" hidden="1" customWidth="1"/>
    <col min="9730" max="9730" width="7.7109375" style="12" customWidth="1"/>
    <col min="9731" max="9731" width="14.42578125" style="12" customWidth="1"/>
    <col min="9732" max="9732" width="19.42578125" style="12" customWidth="1"/>
    <col min="9733" max="9733" width="21.140625" style="12" customWidth="1"/>
    <col min="9734" max="9984" width="9.140625" style="12"/>
    <col min="9985" max="9985" width="0" style="12" hidden="1" customWidth="1"/>
    <col min="9986" max="9986" width="7.7109375" style="12" customWidth="1"/>
    <col min="9987" max="9987" width="14.42578125" style="12" customWidth="1"/>
    <col min="9988" max="9988" width="19.42578125" style="12" customWidth="1"/>
    <col min="9989" max="9989" width="21.140625" style="12" customWidth="1"/>
    <col min="9990" max="10240" width="9.140625" style="12"/>
    <col min="10241" max="10241" width="0" style="12" hidden="1" customWidth="1"/>
    <col min="10242" max="10242" width="7.7109375" style="12" customWidth="1"/>
    <col min="10243" max="10243" width="14.42578125" style="12" customWidth="1"/>
    <col min="10244" max="10244" width="19.42578125" style="12" customWidth="1"/>
    <col min="10245" max="10245" width="21.140625" style="12" customWidth="1"/>
    <col min="10246" max="10496" width="9.140625" style="12"/>
    <col min="10497" max="10497" width="0" style="12" hidden="1" customWidth="1"/>
    <col min="10498" max="10498" width="7.7109375" style="12" customWidth="1"/>
    <col min="10499" max="10499" width="14.42578125" style="12" customWidth="1"/>
    <col min="10500" max="10500" width="19.42578125" style="12" customWidth="1"/>
    <col min="10501" max="10501" width="21.140625" style="12" customWidth="1"/>
    <col min="10502" max="10752" width="9.140625" style="12"/>
    <col min="10753" max="10753" width="0" style="12" hidden="1" customWidth="1"/>
    <col min="10754" max="10754" width="7.7109375" style="12" customWidth="1"/>
    <col min="10755" max="10755" width="14.42578125" style="12" customWidth="1"/>
    <col min="10756" max="10756" width="19.42578125" style="12" customWidth="1"/>
    <col min="10757" max="10757" width="21.140625" style="12" customWidth="1"/>
    <col min="10758" max="11008" width="9.140625" style="12"/>
    <col min="11009" max="11009" width="0" style="12" hidden="1" customWidth="1"/>
    <col min="11010" max="11010" width="7.7109375" style="12" customWidth="1"/>
    <col min="11011" max="11011" width="14.42578125" style="12" customWidth="1"/>
    <col min="11012" max="11012" width="19.42578125" style="12" customWidth="1"/>
    <col min="11013" max="11013" width="21.140625" style="12" customWidth="1"/>
    <col min="11014" max="11264" width="9.140625" style="12"/>
    <col min="11265" max="11265" width="0" style="12" hidden="1" customWidth="1"/>
    <col min="11266" max="11266" width="7.7109375" style="12" customWidth="1"/>
    <col min="11267" max="11267" width="14.42578125" style="12" customWidth="1"/>
    <col min="11268" max="11268" width="19.42578125" style="12" customWidth="1"/>
    <col min="11269" max="11269" width="21.140625" style="12" customWidth="1"/>
    <col min="11270" max="11520" width="9.140625" style="12"/>
    <col min="11521" max="11521" width="0" style="12" hidden="1" customWidth="1"/>
    <col min="11522" max="11522" width="7.7109375" style="12" customWidth="1"/>
    <col min="11523" max="11523" width="14.42578125" style="12" customWidth="1"/>
    <col min="11524" max="11524" width="19.42578125" style="12" customWidth="1"/>
    <col min="11525" max="11525" width="21.140625" style="12" customWidth="1"/>
    <col min="11526" max="11776" width="9.140625" style="12"/>
    <col min="11777" max="11777" width="0" style="12" hidden="1" customWidth="1"/>
    <col min="11778" max="11778" width="7.7109375" style="12" customWidth="1"/>
    <col min="11779" max="11779" width="14.42578125" style="12" customWidth="1"/>
    <col min="11780" max="11780" width="19.42578125" style="12" customWidth="1"/>
    <col min="11781" max="11781" width="21.140625" style="12" customWidth="1"/>
    <col min="11782" max="12032" width="9.140625" style="12"/>
    <col min="12033" max="12033" width="0" style="12" hidden="1" customWidth="1"/>
    <col min="12034" max="12034" width="7.7109375" style="12" customWidth="1"/>
    <col min="12035" max="12035" width="14.42578125" style="12" customWidth="1"/>
    <col min="12036" max="12036" width="19.42578125" style="12" customWidth="1"/>
    <col min="12037" max="12037" width="21.140625" style="12" customWidth="1"/>
    <col min="12038" max="12288" width="9.140625" style="12"/>
    <col min="12289" max="12289" width="0" style="12" hidden="1" customWidth="1"/>
    <col min="12290" max="12290" width="7.7109375" style="12" customWidth="1"/>
    <col min="12291" max="12291" width="14.42578125" style="12" customWidth="1"/>
    <col min="12292" max="12292" width="19.42578125" style="12" customWidth="1"/>
    <col min="12293" max="12293" width="21.140625" style="12" customWidth="1"/>
    <col min="12294" max="12544" width="9.140625" style="12"/>
    <col min="12545" max="12545" width="0" style="12" hidden="1" customWidth="1"/>
    <col min="12546" max="12546" width="7.7109375" style="12" customWidth="1"/>
    <col min="12547" max="12547" width="14.42578125" style="12" customWidth="1"/>
    <col min="12548" max="12548" width="19.42578125" style="12" customWidth="1"/>
    <col min="12549" max="12549" width="21.140625" style="12" customWidth="1"/>
    <col min="12550" max="12800" width="9.140625" style="12"/>
    <col min="12801" max="12801" width="0" style="12" hidden="1" customWidth="1"/>
    <col min="12802" max="12802" width="7.7109375" style="12" customWidth="1"/>
    <col min="12803" max="12803" width="14.42578125" style="12" customWidth="1"/>
    <col min="12804" max="12804" width="19.42578125" style="12" customWidth="1"/>
    <col min="12805" max="12805" width="21.140625" style="12" customWidth="1"/>
    <col min="12806" max="13056" width="9.140625" style="12"/>
    <col min="13057" max="13057" width="0" style="12" hidden="1" customWidth="1"/>
    <col min="13058" max="13058" width="7.7109375" style="12" customWidth="1"/>
    <col min="13059" max="13059" width="14.42578125" style="12" customWidth="1"/>
    <col min="13060" max="13060" width="19.42578125" style="12" customWidth="1"/>
    <col min="13061" max="13061" width="21.140625" style="12" customWidth="1"/>
    <col min="13062" max="13312" width="9.140625" style="12"/>
    <col min="13313" max="13313" width="0" style="12" hidden="1" customWidth="1"/>
    <col min="13314" max="13314" width="7.7109375" style="12" customWidth="1"/>
    <col min="13315" max="13315" width="14.42578125" style="12" customWidth="1"/>
    <col min="13316" max="13316" width="19.42578125" style="12" customWidth="1"/>
    <col min="13317" max="13317" width="21.140625" style="12" customWidth="1"/>
    <col min="13318" max="13568" width="9.140625" style="12"/>
    <col min="13569" max="13569" width="0" style="12" hidden="1" customWidth="1"/>
    <col min="13570" max="13570" width="7.7109375" style="12" customWidth="1"/>
    <col min="13571" max="13571" width="14.42578125" style="12" customWidth="1"/>
    <col min="13572" max="13572" width="19.42578125" style="12" customWidth="1"/>
    <col min="13573" max="13573" width="21.140625" style="12" customWidth="1"/>
    <col min="13574" max="13824" width="9.140625" style="12"/>
    <col min="13825" max="13825" width="0" style="12" hidden="1" customWidth="1"/>
    <col min="13826" max="13826" width="7.7109375" style="12" customWidth="1"/>
    <col min="13827" max="13827" width="14.42578125" style="12" customWidth="1"/>
    <col min="13828" max="13828" width="19.42578125" style="12" customWidth="1"/>
    <col min="13829" max="13829" width="21.140625" style="12" customWidth="1"/>
    <col min="13830" max="14080" width="9.140625" style="12"/>
    <col min="14081" max="14081" width="0" style="12" hidden="1" customWidth="1"/>
    <col min="14082" max="14082" width="7.7109375" style="12" customWidth="1"/>
    <col min="14083" max="14083" width="14.42578125" style="12" customWidth="1"/>
    <col min="14084" max="14084" width="19.42578125" style="12" customWidth="1"/>
    <col min="14085" max="14085" width="21.140625" style="12" customWidth="1"/>
    <col min="14086" max="14336" width="9.140625" style="12"/>
    <col min="14337" max="14337" width="0" style="12" hidden="1" customWidth="1"/>
    <col min="14338" max="14338" width="7.7109375" style="12" customWidth="1"/>
    <col min="14339" max="14339" width="14.42578125" style="12" customWidth="1"/>
    <col min="14340" max="14340" width="19.42578125" style="12" customWidth="1"/>
    <col min="14341" max="14341" width="21.140625" style="12" customWidth="1"/>
    <col min="14342" max="14592" width="9.140625" style="12"/>
    <col min="14593" max="14593" width="0" style="12" hidden="1" customWidth="1"/>
    <col min="14594" max="14594" width="7.7109375" style="12" customWidth="1"/>
    <col min="14595" max="14595" width="14.42578125" style="12" customWidth="1"/>
    <col min="14596" max="14596" width="19.42578125" style="12" customWidth="1"/>
    <col min="14597" max="14597" width="21.140625" style="12" customWidth="1"/>
    <col min="14598" max="14848" width="9.140625" style="12"/>
    <col min="14849" max="14849" width="0" style="12" hidden="1" customWidth="1"/>
    <col min="14850" max="14850" width="7.7109375" style="12" customWidth="1"/>
    <col min="14851" max="14851" width="14.42578125" style="12" customWidth="1"/>
    <col min="14852" max="14852" width="19.42578125" style="12" customWidth="1"/>
    <col min="14853" max="14853" width="21.140625" style="12" customWidth="1"/>
    <col min="14854" max="15104" width="9.140625" style="12"/>
    <col min="15105" max="15105" width="0" style="12" hidden="1" customWidth="1"/>
    <col min="15106" max="15106" width="7.7109375" style="12" customWidth="1"/>
    <col min="15107" max="15107" width="14.42578125" style="12" customWidth="1"/>
    <col min="15108" max="15108" width="19.42578125" style="12" customWidth="1"/>
    <col min="15109" max="15109" width="21.140625" style="12" customWidth="1"/>
    <col min="15110" max="15360" width="9.140625" style="12"/>
    <col min="15361" max="15361" width="0" style="12" hidden="1" customWidth="1"/>
    <col min="15362" max="15362" width="7.7109375" style="12" customWidth="1"/>
    <col min="15363" max="15363" width="14.42578125" style="12" customWidth="1"/>
    <col min="15364" max="15364" width="19.42578125" style="12" customWidth="1"/>
    <col min="15365" max="15365" width="21.140625" style="12" customWidth="1"/>
    <col min="15366" max="15616" width="9.140625" style="12"/>
    <col min="15617" max="15617" width="0" style="12" hidden="1" customWidth="1"/>
    <col min="15618" max="15618" width="7.7109375" style="12" customWidth="1"/>
    <col min="15619" max="15619" width="14.42578125" style="12" customWidth="1"/>
    <col min="15620" max="15620" width="19.42578125" style="12" customWidth="1"/>
    <col min="15621" max="15621" width="21.140625" style="12" customWidth="1"/>
    <col min="15622" max="15872" width="9.140625" style="12"/>
    <col min="15873" max="15873" width="0" style="12" hidden="1" customWidth="1"/>
    <col min="15874" max="15874" width="7.7109375" style="12" customWidth="1"/>
    <col min="15875" max="15875" width="14.42578125" style="12" customWidth="1"/>
    <col min="15876" max="15876" width="19.42578125" style="12" customWidth="1"/>
    <col min="15877" max="15877" width="21.140625" style="12" customWidth="1"/>
    <col min="15878" max="16128" width="9.140625" style="12"/>
    <col min="16129" max="16129" width="0" style="12" hidden="1" customWidth="1"/>
    <col min="16130" max="16130" width="7.7109375" style="12" customWidth="1"/>
    <col min="16131" max="16131" width="14.42578125" style="12" customWidth="1"/>
    <col min="16132" max="16132" width="19.42578125" style="12" customWidth="1"/>
    <col min="16133" max="16133" width="21.140625" style="12" customWidth="1"/>
    <col min="16134" max="16384" width="9.140625" style="12"/>
  </cols>
  <sheetData>
    <row r="1" spans="3:8" ht="16.5" customHeight="1" x14ac:dyDescent="0.2">
      <c r="H1" s="44" t="s">
        <v>480</v>
      </c>
    </row>
    <row r="2" spans="3:8" ht="16.5" hidden="1" customHeight="1" x14ac:dyDescent="0.2">
      <c r="H2" s="44"/>
    </row>
    <row r="4" spans="3:8" ht="38.25" x14ac:dyDescent="0.2">
      <c r="C4" s="62" t="s">
        <v>478</v>
      </c>
      <c r="D4" s="62" t="s">
        <v>482</v>
      </c>
      <c r="E4" s="62" t="s">
        <v>481</v>
      </c>
    </row>
    <row r="5" spans="3:8" x14ac:dyDescent="0.2">
      <c r="C5" s="63">
        <v>86.831282739869607</v>
      </c>
      <c r="D5" s="63"/>
      <c r="E5" s="63"/>
    </row>
    <row r="6" spans="3:8" x14ac:dyDescent="0.2">
      <c r="C6" s="63">
        <v>9.8072037670406509</v>
      </c>
      <c r="D6" s="63"/>
      <c r="E6" s="63"/>
    </row>
    <row r="7" spans="3:8" x14ac:dyDescent="0.2">
      <c r="C7" s="63">
        <v>5.5975031549355787</v>
      </c>
      <c r="D7" s="63"/>
      <c r="E7" s="63"/>
    </row>
    <row r="8" spans="3:8" x14ac:dyDescent="0.2">
      <c r="C8" s="63">
        <v>857.74394395461297</v>
      </c>
      <c r="D8" s="63"/>
      <c r="E8" s="63"/>
    </row>
    <row r="9" spans="3:8" x14ac:dyDescent="0.2">
      <c r="C9" s="63">
        <v>95.661650652238464</v>
      </c>
      <c r="D9" s="63"/>
      <c r="E9" s="63"/>
    </row>
    <row r="10" spans="3:8" x14ac:dyDescent="0.2">
      <c r="C10" s="63">
        <v>56.405590583604294</v>
      </c>
      <c r="D10" s="63"/>
      <c r="E10" s="63"/>
    </row>
    <row r="11" spans="3:8" x14ac:dyDescent="0.2">
      <c r="C11" s="63">
        <v>62.226491881516857</v>
      </c>
      <c r="D11" s="63"/>
      <c r="E11" s="63"/>
    </row>
    <row r="12" spans="3:8" x14ac:dyDescent="0.2">
      <c r="C12" s="63">
        <v>21.479415979268179</v>
      </c>
      <c r="D12" s="63"/>
      <c r="E12" s="63"/>
    </row>
    <row r="13" spans="3:8" x14ac:dyDescent="0.2">
      <c r="C13" s="63">
        <v>0.78130129720147767</v>
      </c>
      <c r="D13" s="63"/>
      <c r="E13" s="63"/>
    </row>
    <row r="14" spans="3:8" x14ac:dyDescent="0.2">
      <c r="C14" s="63">
        <v>8.1311651808799095</v>
      </c>
      <c r="D14" s="63"/>
      <c r="E14" s="63"/>
    </row>
    <row r="15" spans="3:8" x14ac:dyDescent="0.2">
      <c r="C15" s="63">
        <v>8.9953068389787685</v>
      </c>
      <c r="D15" s="63"/>
      <c r="E15" s="63"/>
    </row>
    <row r="16" spans="3:8" x14ac:dyDescent="0.2">
      <c r="C16" s="63">
        <v>14.280222806789601</v>
      </c>
      <c r="D16" s="63"/>
      <c r="E16" s="63"/>
    </row>
    <row r="17" spans="3:5" x14ac:dyDescent="0.2">
      <c r="C17" s="63">
        <v>4.5518512905876385</v>
      </c>
      <c r="D17" s="63"/>
      <c r="E17" s="63"/>
    </row>
    <row r="18" spans="3:5" x14ac:dyDescent="0.2">
      <c r="C18" s="63">
        <v>88.954843479565994</v>
      </c>
      <c r="D18" s="63"/>
      <c r="E18" s="63"/>
    </row>
    <row r="19" spans="3:5" x14ac:dyDescent="0.2">
      <c r="C19" s="63">
        <v>7.5702602572035582</v>
      </c>
      <c r="D19" s="63"/>
      <c r="E19" s="63"/>
    </row>
    <row r="20" spans="3:5" x14ac:dyDescent="0.2">
      <c r="C20" s="63">
        <v>1.0891308399706301</v>
      </c>
      <c r="D20" s="63"/>
      <c r="E20" s="63"/>
    </row>
    <row r="21" spans="3:5" x14ac:dyDescent="0.2">
      <c r="C21" s="63">
        <v>1.947945368337699</v>
      </c>
      <c r="D21" s="63"/>
      <c r="E21" s="63"/>
    </row>
    <row r="22" spans="3:5" x14ac:dyDescent="0.2">
      <c r="C22" s="63">
        <v>8.79406428358228</v>
      </c>
      <c r="D22" s="63"/>
      <c r="E22" s="63"/>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11</vt:i4>
      </vt:variant>
    </vt:vector>
  </HeadingPairs>
  <TitlesOfParts>
    <vt:vector size="11" baseType="lpstr">
      <vt:lpstr>Z1-1</vt:lpstr>
      <vt:lpstr>Z1-2</vt:lpstr>
      <vt:lpstr>Z1-3</vt:lpstr>
      <vt:lpstr>Raport</vt:lpstr>
      <vt:lpstr>Z1-4</vt:lpstr>
      <vt:lpstr>Z1-5</vt:lpstr>
      <vt:lpstr>Z1-6</vt:lpstr>
      <vt:lpstr>Z1-7</vt:lpstr>
      <vt:lpstr>Z1-8</vt:lpstr>
      <vt:lpstr>Z1-9</vt:lpstr>
      <vt:lpstr>Z1-10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2020-10-04T17:16:09Z</dcterms:modified>
</cp:coreProperties>
</file>